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Раздел 1" sheetId="1" state="visible" r:id="rId2"/>
    <sheet name="Раздел 2" sheetId="2" state="visible" r:id="rId3"/>
    <sheet name="Раздел 3" sheetId="3" state="visible" r:id="rId4"/>
    <sheet name="Раздел 4" sheetId="4" state="visible" r:id="rId5"/>
    <sheet name="Раздел 5" sheetId="5" state="visible" r:id="rId6"/>
    <sheet name="Раздел 6" sheetId="6" state="visible" r:id="rId7"/>
    <sheet name="Раздел 7" sheetId="7" state="visible" r:id="rId8"/>
    <sheet name="Раздел 8" sheetId="8" state="visible" r:id="rId9"/>
    <sheet name="Раздел 9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<sst xmlns="http://schemas.openxmlformats.org/spreadsheetml/2006/main" count="425" uniqueCount="239">
  <si>
    <t xml:space="preserve">Показатели оценки эффективности деятельности органов местного самоуправленияРаздел 1. Экономическое развитие</t>
  </si>
  <si>
    <t xml:space="preserve">D_370</t>
  </si>
  <si>
    <t xml:space="preserve">N п/п</t>
  </si>
  <si>
    <t xml:space="preserve">Наименование показателей</t>
  </si>
  <si>
    <t xml:space="preserve">Ед. изм.</t>
  </si>
  <si>
    <t xml:space="preserve">2018 г. (предыдущий период)</t>
  </si>
  <si>
    <t xml:space="preserve">2019 г. (предыдущий период)</t>
  </si>
  <si>
    <t xml:space="preserve">2020 г. (отчетный период)</t>
  </si>
  <si>
    <t xml:space="preserve">2021 г. (плановый период)</t>
  </si>
  <si>
    <t xml:space="preserve">2022 г. (плановый период)</t>
  </si>
  <si>
    <t xml:space="preserve">2023 г. (плановый период)</t>
  </si>
  <si>
    <t xml:space="preserve">Примечание</t>
  </si>
  <si>
    <t xml:space="preserve">R_2947</t>
  </si>
  <si>
    <t xml:space="preserve">1</t>
  </si>
  <si>
    <t xml:space="preserve">Число субъектов малого и среднего предпринимательства в расчете на 10 тыс. человек населения</t>
  </si>
  <si>
    <t xml:space="preserve">ед</t>
  </si>
  <si>
    <t xml:space="preserve">R_2950</t>
  </si>
  <si>
    <t xml:space="preserve">2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</si>
  <si>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</si>
  <si>
    <t xml:space="preserve">%</t>
  </si>
  <si>
    <t xml:space="preserve">R_3325</t>
  </si>
  <si>
    <t xml:space="preserve">3</t>
  </si>
  <si>
    <t xml:space="preserve">Объем инвестиций в основной капитал (за исключением бюджетных средств) в расчете на 1 жителя</t>
  </si>
  <si>
    <t xml:space="preserve">руб</t>
  </si>
  <si>
    <t xml:space="preserve">R_3331</t>
  </si>
  <si>
    <t xml:space="preserve">4</t>
  </si>
  <si>
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</t>
  </si>
  <si>
    <t xml:space="preserve">R_3337</t>
  </si>
  <si>
    <t xml:space="preserve">5</t>
  </si>
  <si>
    <t xml:space="preserve">Доля прибыльных сельскохозяйственных организаций в общем их числе</t>
  </si>
  <si>
    <t xml:space="preserve">х</t>
  </si>
  <si>
    <t xml:space="preserve">R_3334</t>
  </si>
  <si>
    <t xml:space="preserve">6</t>
  </si>
  <si>
    <t xml:space="preserve"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</si>
  <si>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 xml:space="preserve">R_3340</t>
  </si>
  <si>
    <t xml:space="preserve">7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</si>
  <si>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</si>
  <si>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 xml:space="preserve">R_3346</t>
  </si>
  <si>
    <t xml:space="preserve">8</t>
  </si>
  <si>
    <t xml:space="preserve">Среднемесячная номинальная начисленная заработная плата работников</t>
  </si>
  <si>
    <t xml:space="preserve">R_3343</t>
  </si>
  <si>
    <t xml:space="preserve">8.1</t>
  </si>
  <si>
    <t xml:space="preserve">крупных и средних предприятий и некоммерческих организаций</t>
  </si>
  <si>
    <t xml:space="preserve">R_3349</t>
  </si>
  <si>
    <t xml:space="preserve">8.2</t>
  </si>
  <si>
    <t xml:space="preserve">муниципальных дошкольных образовательных учреждений</t>
  </si>
  <si>
    <t xml:space="preserve">R_3358</t>
  </si>
  <si>
    <t xml:space="preserve">8.3</t>
  </si>
  <si>
    <t xml:space="preserve">муниципальных общеобразовательных учреждений</t>
  </si>
  <si>
    <t xml:space="preserve">R_3355</t>
  </si>
  <si>
    <t xml:space="preserve">8.4</t>
  </si>
  <si>
    <t xml:space="preserve">учителей муниципальных общеобразовательных учреждений</t>
  </si>
  <si>
    <t xml:space="preserve">R_3361</t>
  </si>
  <si>
    <t xml:space="preserve">8.5</t>
  </si>
  <si>
    <t xml:space="preserve">муниципальных учреждений культуры и искусства</t>
  </si>
  <si>
    <t xml:space="preserve">25000.0</t>
  </si>
  <si>
    <t xml:space="preserve">R_3352</t>
  </si>
  <si>
    <t xml:space="preserve">8.6</t>
  </si>
  <si>
    <t xml:space="preserve">муниципальных учреждений физической культуры и спорта</t>
  </si>
  <si>
    <t xml:space="preserve">Раздел 2. Дошкольное образование</t>
  </si>
  <si>
    <t xml:space="preserve">R_3328</t>
  </si>
  <si>
    <t xml:space="preserve">9</t>
  </si>
  <si>
    <t xml:space="preserve"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</si>
  <si>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 xml:space="preserve">R_3364</t>
  </si>
  <si>
    <t xml:space="preserve">10</t>
  </si>
  <si>
    <t xml:space="preserve"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</si>
  <si>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R_3400</t>
  </si>
  <si>
    <t xml:space="preserve">11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</si>
  <si>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</si>
  <si>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 xml:space="preserve">Раздел 3. Общее и дополнительное образование</t>
  </si>
  <si>
    <t xml:space="preserve">R_3409</t>
  </si>
  <si>
    <t xml:space="preserve">12</t>
  </si>
  <si>
    <t xml:space="preserve"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</si>
  <si>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R_3403</t>
  </si>
  <si>
    <t xml:space="preserve">13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</si>
  <si>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</si>
  <si>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R_3418</t>
  </si>
  <si>
    <t xml:space="preserve">14</t>
  </si>
  <si>
    <t xml:space="preserve"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</si>
  <si>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 xml:space="preserve">R_3406</t>
  </si>
  <si>
    <t xml:space="preserve">15</t>
  </si>
  <si>
    <t xml:space="preserve">Доля детей первой и второй групп здоровья в общей численности обучающихся в муниципальных общеобразовательных учреждениях</t>
  </si>
  <si>
    <t xml:space="preserve">R_3421</t>
  </si>
  <si>
    <t xml:space="preserve">16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</si>
  <si>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</si>
  <si>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R_3412</t>
  </si>
  <si>
    <t xml:space="preserve">17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</si>
  <si>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</si>
  <si>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 xml:space="preserve">тыс руб</t>
  </si>
  <si>
    <t xml:space="preserve">R_3415</t>
  </si>
  <si>
    <t xml:space="preserve">18</t>
  </si>
  <si>
    <t xml:space="preserve"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</si>
  <si>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 xml:space="preserve">Раздел 4. Культура</t>
  </si>
  <si>
    <t xml:space="preserve">R_3433</t>
  </si>
  <si>
    <t xml:space="preserve">19</t>
  </si>
  <si>
    <t xml:space="preserve">Уровень фактической обеспеченности учреждениями культуры от нормативной потребности:</t>
  </si>
  <si>
    <t xml:space="preserve">R_3427</t>
  </si>
  <si>
    <t xml:space="preserve">19.1</t>
  </si>
  <si>
    <t xml:space="preserve">клубами и учреждениями клубного типа</t>
  </si>
  <si>
    <t xml:space="preserve">R_3430</t>
  </si>
  <si>
    <t xml:space="preserve">19.2</t>
  </si>
  <si>
    <t xml:space="preserve">библиотеками</t>
  </si>
  <si>
    <t xml:space="preserve">R_3439</t>
  </si>
  <si>
    <t xml:space="preserve">19.3</t>
  </si>
  <si>
    <t xml:space="preserve">парками культуры и отдыха</t>
  </si>
  <si>
    <t xml:space="preserve">R_3424</t>
  </si>
  <si>
    <t xml:space="preserve">20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</si>
  <si>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</si>
  <si>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 xml:space="preserve">R_3436</t>
  </si>
  <si>
    <t xml:space="preserve">21</t>
  </si>
  <si>
    <t xml:space="preserve"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</si>
  <si>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 xml:space="preserve">Раздел 5. Физическая культура и спорт</t>
  </si>
  <si>
    <t xml:space="preserve">R_3658</t>
  </si>
  <si>
    <t xml:space="preserve">22</t>
  </si>
  <si>
    <t xml:space="preserve">Доля населения, систематически занимающегося физической культурой и спортом </t>
  </si>
  <si>
    <t xml:space="preserve">R_3661</t>
  </si>
  <si>
    <t xml:space="preserve">23</t>
  </si>
  <si>
    <t xml:space="preserve">Доля обучающихся, систематически занимающихся физической культурой и спортом, в общей численности обучающихся</t>
  </si>
  <si>
    <t xml:space="preserve">Раздел 6. Жилищное строительство и обеспечение граждан жильем</t>
  </si>
  <si>
    <t xml:space="preserve">R_3673</t>
  </si>
  <si>
    <t xml:space="preserve">24</t>
  </si>
  <si>
    <t xml:space="preserve">Общая площадь жилых помещений, приходящаяся в среднем на одного жителя, - всего</t>
  </si>
  <si>
    <t xml:space="preserve">м2</t>
  </si>
  <si>
    <t xml:space="preserve">R_3676</t>
  </si>
  <si>
    <t xml:space="preserve">24.1</t>
  </si>
  <si>
    <t xml:space="preserve">в том числе введенная в действие за один год </t>
  </si>
  <si>
    <t xml:space="preserve">R_3664</t>
  </si>
  <si>
    <t xml:space="preserve">25</t>
  </si>
  <si>
    <t xml:space="preserve">Площадь земельных участков, предоставленных для строительства в расчете на 10 тыс. человек населения, - всего</t>
  </si>
  <si>
    <t xml:space="preserve">га</t>
  </si>
  <si>
    <t xml:space="preserve">R_3667</t>
  </si>
  <si>
    <t xml:space="preserve">25.1</t>
  </si>
  <si>
    <t xml:space="preserve"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</si>
  <si>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 xml:space="preserve">R_3670</t>
  </si>
  <si>
    <t xml:space="preserve">26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</si>
  <si>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</si>
  <si>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 xml:space="preserve">R_3679</t>
  </si>
  <si>
    <t xml:space="preserve">26.1</t>
  </si>
  <si>
    <t xml:space="preserve">объектов жилищного строительства - в течение 3 лет</t>
  </si>
  <si>
    <t xml:space="preserve">Увеличение плана на 2021 г. произойдет за счет строительства многоквартирного дома в р.п. Тереньга</t>
  </si>
  <si>
    <t xml:space="preserve">R_3682</t>
  </si>
  <si>
    <t xml:space="preserve">26.2</t>
  </si>
  <si>
    <t xml:space="preserve">иных объектов капитального строительства - в течение 5 лет</t>
  </si>
  <si>
    <t xml:space="preserve">Раздел 7. Жилищно-коммунальное хозяйство</t>
  </si>
  <si>
    <t xml:space="preserve">R_3694</t>
  </si>
  <si>
    <t xml:space="preserve">27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</si>
  <si>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</si>
  <si>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 xml:space="preserve">R_3688</t>
  </si>
  <si>
    <t xml:space="preserve">28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</si>
  <si>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</si>
  <si>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R_3685</t>
  </si>
  <si>
    <t xml:space="preserve">29</t>
  </si>
  <si>
    <t xml:space="preserve">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</si>
  <si>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R_3691</t>
  </si>
  <si>
    <t xml:space="preserve">30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</si>
  <si>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</si>
  <si>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 xml:space="preserve">Раздел 8. Организация муниципального управления</t>
  </si>
  <si>
    <t xml:space="preserve">R_3697</t>
  </si>
  <si>
    <t xml:space="preserve">31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</si>
  <si>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</si>
  <si>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R_3703</t>
  </si>
  <si>
    <t xml:space="preserve">32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</si>
  <si>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</si>
  <si>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 xml:space="preserve">R_3715</t>
  </si>
  <si>
    <t xml:space="preserve">33</t>
  </si>
  <si>
    <t xml:space="preserve"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</si>
  <si>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 xml:space="preserve">R_3709</t>
  </si>
  <si>
    <t xml:space="preserve">34</t>
  </si>
  <si>
    <t xml:space="preserve"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</si>
  <si>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 xml:space="preserve">R_3712</t>
  </si>
  <si>
    <t xml:space="preserve">35</t>
  </si>
  <si>
    <t xml:space="preserve"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</si>
  <si>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Уменьшение расходов бюджета в 2021 г. связано с тем, что на 01.04.2021г. лимиты заложены не в полном объеме до конца года, в 2022 и 2023 годах связано с тем, что сельские поселения принимают бюджет на один финансовый год</t>
  </si>
  <si>
    <t xml:space="preserve">R_3718</t>
  </si>
  <si>
    <t xml:space="preserve">36</t>
  </si>
  <si>
    <t xml:space="preserve"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</si>
  <si>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 xml:space="preserve">Да(1)/Нет(0)</t>
  </si>
  <si>
    <t xml:space="preserve">R_3700</t>
  </si>
  <si>
    <t xml:space="preserve">37</t>
  </si>
  <si>
    <t xml:space="preserve">Удовлетворенность населения деятельностью органов местного самоуправления городского округа (муниципального района), процентов от числа опрошенных</t>
  </si>
  <si>
    <t xml:space="preserve">R_3706</t>
  </si>
  <si>
    <t xml:space="preserve">38</t>
  </si>
  <si>
    <t xml:space="preserve">Среднегодовая численность постоянного населения</t>
  </si>
  <si>
    <t xml:space="preserve">тыс чел</t>
  </si>
  <si>
    <t xml:space="preserve">Раздел 9. Энергосбережение и повышение энергетической</t>
  </si>
  <si>
    <t xml:space="preserve">R_3730</t>
  </si>
  <si>
    <t xml:space="preserve">39</t>
  </si>
  <si>
    <t xml:space="preserve">Удельная величина потребления энергетических ресурсов в многоквартирных домах:</t>
  </si>
  <si>
    <t xml:space="preserve">R_3727</t>
  </si>
  <si>
    <t xml:space="preserve">39.1</t>
  </si>
  <si>
    <t xml:space="preserve"> электрическая энергия, кВт/ч на 1 проживающего </t>
  </si>
  <si>
    <t xml:space="preserve">кВт.ч</t>
  </si>
  <si>
    <t xml:space="preserve">R_3724</t>
  </si>
  <si>
    <t xml:space="preserve">39.2</t>
  </si>
  <si>
    <t xml:space="preserve">тепловая энергия, Гкал на 1 кв. метр общей площади</t>
  </si>
  <si>
    <t xml:space="preserve">Гкал</t>
  </si>
  <si>
    <t xml:space="preserve">R_3721</t>
  </si>
  <si>
    <t xml:space="preserve">39.3</t>
  </si>
  <si>
    <t xml:space="preserve">горячая вода, куб. метров на 1 проживающего</t>
  </si>
  <si>
    <t xml:space="preserve">м3</t>
  </si>
  <si>
    <t xml:space="preserve">R_3736</t>
  </si>
  <si>
    <t xml:space="preserve">39.4</t>
  </si>
  <si>
    <t xml:space="preserve">холодная вода, куб. метров на 1 проживающего</t>
  </si>
  <si>
    <t xml:space="preserve">R_3733</t>
  </si>
  <si>
    <t xml:space="preserve">39.5</t>
  </si>
  <si>
    <t xml:space="preserve">природный газ, куб. метров на 1 проживающего</t>
  </si>
  <si>
    <t xml:space="preserve">R_3748</t>
  </si>
  <si>
    <t xml:space="preserve">40</t>
  </si>
  <si>
    <t xml:space="preserve">Удельная величина потребления энергетических ресурсов муниципальными бюджетными учреждениями:</t>
  </si>
  <si>
    <t xml:space="preserve">R_3742</t>
  </si>
  <si>
    <t xml:space="preserve">40.1</t>
  </si>
  <si>
    <t xml:space="preserve">электрическая энергия, кВт/ч на 1 человека населения</t>
  </si>
  <si>
    <t xml:space="preserve">R_3745</t>
  </si>
  <si>
    <t xml:space="preserve">40.2</t>
  </si>
  <si>
    <t xml:space="preserve">R_3751</t>
  </si>
  <si>
    <t xml:space="preserve">40.3</t>
  </si>
  <si>
    <t xml:space="preserve">горячая вода, куб. метров на 1 человека населения</t>
  </si>
  <si>
    <t xml:space="preserve">R_3754</t>
  </si>
  <si>
    <t xml:space="preserve">40.4</t>
  </si>
  <si>
    <t xml:space="preserve">холодная вода, куб. метров на 1 человека населения</t>
  </si>
  <si>
    <t xml:space="preserve">R_3739</t>
  </si>
  <si>
    <t xml:space="preserve">40.5</t>
  </si>
  <si>
    <t xml:space="preserve">природный газ, куб. метров на 1 человека населения</t>
  </si>
  <si>
    <t xml:space="preserve">R_21802</t>
  </si>
  <si>
    <t xml:space="preserve">41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</si>
  <si>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</t>
  </si>
  <si>
    <t xml:space="preserve">R_21805</t>
  </si>
  <si>
    <t xml:space="preserve">41.1</t>
  </si>
  <si>
    <t xml:space="preserve">в сфере культуры </t>
  </si>
  <si>
    <t xml:space="preserve">балл</t>
  </si>
  <si>
    <t xml:space="preserve">R_21814</t>
  </si>
  <si>
    <t xml:space="preserve">41.2</t>
  </si>
  <si>
    <t xml:space="preserve">в сфере образования</t>
  </si>
  <si>
    <t xml:space="preserve">R_21808</t>
  </si>
  <si>
    <t xml:space="preserve">41.3</t>
  </si>
  <si>
    <t xml:space="preserve">в сфере охраны здоровья</t>
  </si>
  <si>
    <t xml:space="preserve">R_21811</t>
  </si>
  <si>
    <t xml:space="preserve">41.4</t>
  </si>
  <si>
    <t xml:space="preserve">в сфере социального обслуживания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</si>
</sst>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6F6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4F6F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6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H15" activeCellId="0" sqref="H15"/>
    </sheetView>
  </sheetViews>
  <sheetFormatPr defaultRowHeight="12.8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2.8" hidden="false" customHeight="false" outlineLevel="0" collapsed="false">
      <c r="B1" s="0" t="s">
        <v>0</v>
      </c>
    </row>
    <row r="2" customFormat="false" ht="23.6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25" hidden="false" customHeight="false" outlineLevel="0" collapsed="false">
      <c r="A3" s="0" t="s">
        <v>12</v>
      </c>
      <c r="B3" s="2" t="s">
        <v>13</v>
      </c>
      <c r="C3" s="2" t="s">
        <v>14</v>
      </c>
      <c r="D3" s="2" t="s">
        <v>15</v>
      </c>
      <c r="E3" s="3" t="n">
        <v>124.8</v>
      </c>
      <c r="F3" s="3" t="n">
        <v>164.3</v>
      </c>
      <c r="G3" s="1" t="n">
        <v>159.6</v>
      </c>
      <c r="H3" s="1" t="n">
        <v>160</v>
      </c>
      <c r="I3" s="1" t="n">
        <v>160.5</v>
      </c>
      <c r="J3" s="1" t="n">
        <v>161</v>
      </c>
      <c r="K3" s="1"/>
    </row>
    <row r="4" customFormat="false" ht="47.2" hidden="false" customHeight="false" outlineLevel="0" collapsed="false">
      <c r="A4" s="0" t="s">
        <v>16</v>
      </c>
      <c r="B4" s="2" t="s">
        <v>17</v>
      </c>
      <c r="C4" s="2" t="s">
        <v>18</v>
      </c>
      <c r="D4" s="2" t="s">
        <v>19</v>
      </c>
      <c r="E4" s="3" t="n">
        <v>36.1</v>
      </c>
      <c r="F4" s="3" t="n">
        <v>36.7</v>
      </c>
      <c r="G4" s="1" t="n">
        <v>36.8</v>
      </c>
      <c r="H4" s="1" t="n">
        <v>36.9</v>
      </c>
      <c r="I4" s="1" t="n">
        <v>40</v>
      </c>
      <c r="J4" s="1" t="n">
        <v>41</v>
      </c>
      <c r="K4" s="1"/>
    </row>
    <row r="5" customFormat="false" ht="23.6" hidden="false" customHeight="false" outlineLevel="0" collapsed="false">
      <c r="A5" s="0" t="s">
        <v>20</v>
      </c>
      <c r="B5" s="2" t="s">
        <v>21</v>
      </c>
      <c r="C5" s="2" t="s">
        <v>22</v>
      </c>
      <c r="D5" s="2" t="s">
        <v>23</v>
      </c>
      <c r="E5" s="4" t="n">
        <v>1344.4</v>
      </c>
      <c r="F5" s="4" t="n">
        <v>1573</v>
      </c>
      <c r="G5" s="1" t="n">
        <v>2027</v>
      </c>
      <c r="H5" s="1" t="n">
        <v>2483</v>
      </c>
      <c r="I5" s="1" t="n">
        <v>2603</v>
      </c>
      <c r="J5" s="1" t="n">
        <v>2603</v>
      </c>
      <c r="K5" s="1"/>
    </row>
    <row r="6" customFormat="false" ht="35.4" hidden="false" customHeight="false" outlineLevel="0" collapsed="false">
      <c r="A6" s="0" t="s">
        <v>24</v>
      </c>
      <c r="B6" s="2" t="s">
        <v>25</v>
      </c>
      <c r="C6" s="2" t="s">
        <v>26</v>
      </c>
      <c r="D6" s="2" t="s">
        <v>19</v>
      </c>
      <c r="E6" s="3" t="n">
        <v>56.4</v>
      </c>
      <c r="F6" s="3" t="n">
        <v>56.6</v>
      </c>
      <c r="G6" s="1" t="n">
        <v>56.8</v>
      </c>
      <c r="H6" s="1" t="n">
        <v>57.3</v>
      </c>
      <c r="I6" s="1" t="n">
        <v>58</v>
      </c>
      <c r="J6" s="1" t="n">
        <v>58.3</v>
      </c>
      <c r="K6" s="1"/>
    </row>
    <row r="7" customFormat="false" ht="25" hidden="false" customHeight="false" outlineLevel="0" collapsed="false">
      <c r="A7" s="0" t="s">
        <v>27</v>
      </c>
      <c r="B7" s="2" t="s">
        <v>28</v>
      </c>
      <c r="C7" s="2" t="s">
        <v>29</v>
      </c>
      <c r="D7" s="2" t="s">
        <v>19</v>
      </c>
      <c r="E7" s="3" t="n">
        <v>50</v>
      </c>
      <c r="F7" s="3" t="n">
        <v>100</v>
      </c>
      <c r="G7" s="1" t="s">
        <v>30</v>
      </c>
      <c r="H7" s="1" t="n">
        <v>100</v>
      </c>
      <c r="I7" s="1" t="n">
        <v>100</v>
      </c>
      <c r="J7" s="1" t="n">
        <v>100</v>
      </c>
      <c r="K7" s="1"/>
    </row>
    <row r="8" customFormat="false" ht="48.3" hidden="false" customHeight="false" outlineLevel="0" collapsed="false">
      <c r="A8" s="0" t="s">
        <v>31</v>
      </c>
      <c r="B8" s="2" t="s">
        <v>32</v>
      </c>
      <c r="C8" s="2" t="s">
        <v>33</v>
      </c>
      <c r="D8" s="2" t="s">
        <v>19</v>
      </c>
      <c r="E8" s="3" t="n">
        <v>36.1</v>
      </c>
      <c r="F8" s="3" t="n">
        <v>51.1</v>
      </c>
      <c r="G8" s="1" t="n">
        <v>51.1</v>
      </c>
      <c r="H8" s="1" t="n">
        <v>62</v>
      </c>
      <c r="I8" s="1" t="n">
        <v>70</v>
      </c>
      <c r="J8" s="1" t="n">
        <v>81</v>
      </c>
      <c r="K8" s="1"/>
    </row>
    <row r="9" customFormat="false" ht="59" hidden="false" customHeight="false" outlineLevel="0" collapsed="false">
      <c r="A9" s="0" t="s">
        <v>34</v>
      </c>
      <c r="B9" s="2" t="s">
        <v>35</v>
      </c>
      <c r="C9" s="2" t="s">
        <v>36</v>
      </c>
      <c r="D9" s="2" t="s">
        <v>19</v>
      </c>
      <c r="E9" s="3" t="n">
        <v>1.2</v>
      </c>
      <c r="F9" s="3" t="n">
        <v>1.2</v>
      </c>
      <c r="G9" s="1" t="n">
        <v>1</v>
      </c>
      <c r="H9" s="1" t="n">
        <v>1</v>
      </c>
      <c r="I9" s="1" t="n">
        <v>1</v>
      </c>
      <c r="J9" s="1" t="n">
        <v>1</v>
      </c>
      <c r="K9" s="1"/>
    </row>
    <row r="10" customFormat="false" ht="23.6" hidden="false" customHeight="false" outlineLevel="0" collapsed="false">
      <c r="A10" s="0" t="s">
        <v>37</v>
      </c>
      <c r="B10" s="2" t="s">
        <v>38</v>
      </c>
      <c r="C10" s="2" t="s">
        <v>39</v>
      </c>
      <c r="D10" s="2"/>
      <c r="E10" s="2"/>
      <c r="F10" s="2"/>
      <c r="G10" s="2"/>
      <c r="H10" s="2"/>
      <c r="I10" s="2"/>
      <c r="J10" s="2"/>
      <c r="K10" s="1"/>
    </row>
    <row r="11" customFormat="false" ht="13.8" hidden="false" customHeight="false" outlineLevel="0" collapsed="false">
      <c r="A11" s="0" t="s">
        <v>40</v>
      </c>
      <c r="B11" s="2" t="s">
        <v>41</v>
      </c>
      <c r="C11" s="2" t="s">
        <v>42</v>
      </c>
      <c r="D11" s="2" t="s">
        <v>23</v>
      </c>
      <c r="E11" s="4" t="n">
        <v>22408.4</v>
      </c>
      <c r="F11" s="4" t="n">
        <v>23860</v>
      </c>
      <c r="G11" s="1" t="n">
        <v>25651.4</v>
      </c>
      <c r="H11" s="1" t="n">
        <v>26764</v>
      </c>
      <c r="I11" s="1" t="n">
        <v>28216</v>
      </c>
      <c r="J11" s="1" t="n">
        <v>29000</v>
      </c>
      <c r="K11" s="1"/>
    </row>
    <row r="12" customFormat="false" ht="13.8" hidden="false" customHeight="false" outlineLevel="0" collapsed="false">
      <c r="A12" s="0" t="s">
        <v>43</v>
      </c>
      <c r="B12" s="2" t="s">
        <v>44</v>
      </c>
      <c r="C12" s="2" t="s">
        <v>45</v>
      </c>
      <c r="D12" s="2" t="s">
        <v>23</v>
      </c>
      <c r="E12" s="4" t="n">
        <v>21273.2</v>
      </c>
      <c r="F12" s="4" t="n">
        <v>21661.6</v>
      </c>
      <c r="G12" s="1" t="n">
        <v>18845</v>
      </c>
      <c r="H12" s="1" t="n">
        <v>23149</v>
      </c>
      <c r="I12" s="1" t="n">
        <v>24306</v>
      </c>
      <c r="J12" s="1" t="n">
        <f aca="false">ROUND(I12*103%,0)</f>
        <v>25035</v>
      </c>
      <c r="K12" s="1"/>
    </row>
    <row r="13" customFormat="false" ht="13.8" hidden="false" customHeight="false" outlineLevel="0" collapsed="false">
      <c r="A13" s="0" t="s">
        <v>46</v>
      </c>
      <c r="B13" s="2" t="s">
        <v>47</v>
      </c>
      <c r="C13" s="2" t="s">
        <v>48</v>
      </c>
      <c r="D13" s="2" t="s">
        <v>23</v>
      </c>
      <c r="E13" s="4" t="n">
        <v>21170.6</v>
      </c>
      <c r="F13" s="4" t="n">
        <v>21593</v>
      </c>
      <c r="G13" s="1" t="n">
        <v>24091.3</v>
      </c>
      <c r="H13" s="1" t="n">
        <v>24967</v>
      </c>
      <c r="I13" s="1" t="n">
        <v>26215</v>
      </c>
      <c r="J13" s="1" t="n">
        <f aca="false">ROUND(I13*103%,0)</f>
        <v>27001</v>
      </c>
      <c r="K13" s="1"/>
    </row>
    <row r="14" customFormat="false" ht="14.15" hidden="false" customHeight="false" outlineLevel="0" collapsed="false">
      <c r="A14" s="0" t="s">
        <v>49</v>
      </c>
      <c r="B14" s="2" t="s">
        <v>50</v>
      </c>
      <c r="C14" s="2" t="s">
        <v>51</v>
      </c>
      <c r="D14" s="2" t="s">
        <v>23</v>
      </c>
      <c r="E14" s="4" t="n">
        <v>25374.2</v>
      </c>
      <c r="F14" s="4" t="n">
        <v>25013.4</v>
      </c>
      <c r="G14" s="1" t="n">
        <v>27224.05</v>
      </c>
      <c r="H14" s="1" t="n">
        <v>29383</v>
      </c>
      <c r="I14" s="1" t="n">
        <v>30852</v>
      </c>
      <c r="J14" s="1" t="n">
        <f aca="false">ROUND(I14*103%,0)</f>
        <v>31778</v>
      </c>
      <c r="K14" s="1"/>
    </row>
    <row r="15" customFormat="false" ht="13.8" hidden="false" customHeight="false" outlineLevel="0" collapsed="false">
      <c r="A15" s="0" t="s">
        <v>52</v>
      </c>
      <c r="B15" s="2" t="s">
        <v>53</v>
      </c>
      <c r="C15" s="2" t="s">
        <v>54</v>
      </c>
      <c r="D15" s="2" t="s">
        <v>23</v>
      </c>
      <c r="E15" s="4" t="n">
        <v>17049.9</v>
      </c>
      <c r="F15" s="4" t="n">
        <v>17610.5</v>
      </c>
      <c r="G15" s="5" t="n">
        <v>17869.6</v>
      </c>
      <c r="H15" s="5" t="n">
        <v>22418.7</v>
      </c>
      <c r="I15" s="5" t="n">
        <v>24434.56</v>
      </c>
      <c r="J15" s="5" t="s">
        <v>55</v>
      </c>
      <c r="K15" s="1"/>
    </row>
    <row r="16" customFormat="false" ht="13.8" hidden="false" customHeight="false" outlineLevel="0" collapsed="false">
      <c r="A16" s="0" t="s">
        <v>56</v>
      </c>
      <c r="B16" s="2" t="s">
        <v>57</v>
      </c>
      <c r="C16" s="2" t="s">
        <v>58</v>
      </c>
      <c r="D16" s="2" t="s">
        <v>23</v>
      </c>
      <c r="E16" s="4" t="n">
        <v>0</v>
      </c>
      <c r="F16" s="4" t="n">
        <v>0</v>
      </c>
      <c r="G16" s="1" t="n">
        <v>0</v>
      </c>
      <c r="H16" s="1" t="n">
        <v>0</v>
      </c>
      <c r="I16" s="1" t="n">
        <v>0</v>
      </c>
      <c r="J16" s="1" t="n">
        <v>0</v>
      </c>
      <c r="K16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5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E18" activeCellId="0" sqref="E18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59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48.55" hidden="false" customHeight="false" outlineLevel="0" collapsed="false">
      <c r="A3" s="0" t="s">
        <v>60</v>
      </c>
      <c r="B3" s="2" t="s">
        <v>61</v>
      </c>
      <c r="C3" s="2" t="s">
        <v>62</v>
      </c>
      <c r="D3" s="2" t="s">
        <v>19</v>
      </c>
      <c r="E3" s="3" t="n">
        <v>42.4</v>
      </c>
      <c r="F3" s="3" t="n">
        <v>43.1</v>
      </c>
      <c r="G3" s="1" t="n">
        <v>47.4</v>
      </c>
      <c r="H3" s="1" t="n">
        <v>68</v>
      </c>
      <c r="I3" s="1" t="n">
        <v>68</v>
      </c>
      <c r="J3" s="1" t="n">
        <v>68</v>
      </c>
      <c r="K3" s="1"/>
    </row>
    <row r="4" customFormat="false" ht="48.55" hidden="false" customHeight="false" outlineLevel="0" collapsed="false">
      <c r="A4" s="0" t="s">
        <v>63</v>
      </c>
      <c r="B4" s="2" t="s">
        <v>64</v>
      </c>
      <c r="C4" s="2" t="s">
        <v>65</v>
      </c>
      <c r="D4" s="2" t="s">
        <v>19</v>
      </c>
      <c r="E4" s="3" t="n">
        <v>8</v>
      </c>
      <c r="F4" s="3" t="n">
        <v>10</v>
      </c>
      <c r="G4" s="1" t="n">
        <v>8</v>
      </c>
      <c r="H4" s="1" t="n">
        <v>8</v>
      </c>
      <c r="I4" s="1" t="n">
        <v>7</v>
      </c>
      <c r="J4" s="1" t="n">
        <v>6</v>
      </c>
      <c r="K4" s="1"/>
    </row>
    <row r="5" customFormat="false" ht="48.55" hidden="false" customHeight="false" outlineLevel="0" collapsed="false">
      <c r="A5" s="0" t="s">
        <v>66</v>
      </c>
      <c r="B5" s="2" t="s">
        <v>67</v>
      </c>
      <c r="C5" s="2" t="s">
        <v>68</v>
      </c>
      <c r="D5" s="2" t="s">
        <v>19</v>
      </c>
      <c r="E5" s="3" t="n">
        <v>0</v>
      </c>
      <c r="F5" s="3" t="n">
        <v>0</v>
      </c>
      <c r="G5" s="1" t="n">
        <v>0</v>
      </c>
      <c r="H5" s="1" t="n">
        <v>0</v>
      </c>
      <c r="I5" s="1" t="n">
        <v>0</v>
      </c>
      <c r="J5" s="1" t="n">
        <v>0</v>
      </c>
      <c r="K5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"/>
  <sheetViews>
    <sheetView showFormulas="false" showGridLines="true" showRowColHeaders="true" showZeros="true" rightToLeft="false" tabSelected="true" showOutlineSymbols="true" defaultGridColor="true" view="pageBreakPreview" topLeftCell="A1" colorId="64" zoomScale="78" zoomScaleNormal="100" zoomScalePageLayoutView="78" workbookViewId="0">
      <selection pane="topLeft" activeCell="F18" activeCellId="0" sqref="F18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69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48.55" hidden="false" customHeight="false" outlineLevel="0" collapsed="false">
      <c r="A3" s="0" t="s">
        <v>70</v>
      </c>
      <c r="B3" s="2" t="s">
        <v>71</v>
      </c>
      <c r="C3" s="2" t="s">
        <v>72</v>
      </c>
      <c r="D3" s="2" t="s">
        <v>19</v>
      </c>
      <c r="E3" s="3" t="n">
        <v>2.17</v>
      </c>
      <c r="F3" s="3" t="n">
        <v>2.82</v>
      </c>
      <c r="G3" s="1" t="n">
        <v>0</v>
      </c>
      <c r="H3" s="1" t="n">
        <v>1</v>
      </c>
      <c r="I3" s="1" t="n">
        <v>1</v>
      </c>
      <c r="J3" s="1" t="n">
        <v>1</v>
      </c>
      <c r="K3" s="1"/>
    </row>
    <row r="4" customFormat="false" ht="48.3" hidden="false" customHeight="false" outlineLevel="0" collapsed="false">
      <c r="A4" s="0" t="s">
        <v>73</v>
      </c>
      <c r="B4" s="2" t="s">
        <v>74</v>
      </c>
      <c r="C4" s="2" t="s">
        <v>75</v>
      </c>
      <c r="D4" s="2" t="s">
        <v>19</v>
      </c>
      <c r="E4" s="3" t="n">
        <v>87.5</v>
      </c>
      <c r="F4" s="3" t="n">
        <v>89.58</v>
      </c>
      <c r="G4" s="1" t="n">
        <v>100</v>
      </c>
      <c r="H4" s="1" t="n">
        <v>100</v>
      </c>
      <c r="I4" s="1" t="n">
        <v>100</v>
      </c>
      <c r="J4" s="1" t="n">
        <v>100</v>
      </c>
      <c r="K4" s="1"/>
    </row>
    <row r="5" customFormat="false" ht="48.3" hidden="false" customHeight="false" outlineLevel="0" collapsed="false">
      <c r="A5" s="0" t="s">
        <v>76</v>
      </c>
      <c r="B5" s="2" t="s">
        <v>77</v>
      </c>
      <c r="C5" s="2" t="s">
        <v>78</v>
      </c>
      <c r="D5" s="2" t="s">
        <v>19</v>
      </c>
      <c r="E5" s="3" t="n">
        <v>11.11</v>
      </c>
      <c r="F5" s="3" t="n">
        <v>11.11</v>
      </c>
      <c r="G5" s="1" t="n">
        <v>11.1</v>
      </c>
      <c r="H5" s="1" t="n">
        <v>0</v>
      </c>
      <c r="I5" s="1" t="n">
        <v>0</v>
      </c>
      <c r="J5" s="1" t="n">
        <v>0</v>
      </c>
      <c r="K5" s="1"/>
    </row>
    <row r="6" customFormat="false" ht="36.8" hidden="false" customHeight="false" outlineLevel="0" collapsed="false">
      <c r="A6" s="0" t="s">
        <v>79</v>
      </c>
      <c r="B6" s="2" t="s">
        <v>80</v>
      </c>
      <c r="C6" s="2" t="s">
        <v>81</v>
      </c>
      <c r="D6" s="2" t="s">
        <v>19</v>
      </c>
      <c r="E6" s="3" t="n">
        <v>83.5</v>
      </c>
      <c r="F6" s="3" t="n">
        <v>83.5</v>
      </c>
      <c r="G6" s="1" t="n">
        <v>83.5</v>
      </c>
      <c r="H6" s="1" t="n">
        <v>83.5</v>
      </c>
      <c r="I6" s="1" t="n">
        <v>83.5</v>
      </c>
      <c r="J6" s="1" t="n">
        <v>83.5</v>
      </c>
      <c r="K6" s="1"/>
    </row>
    <row r="7" customFormat="false" ht="48.3" hidden="false" customHeight="false" outlineLevel="0" collapsed="false">
      <c r="A7" s="0" t="s">
        <v>82</v>
      </c>
      <c r="B7" s="2" t="s">
        <v>83</v>
      </c>
      <c r="C7" s="2" t="s">
        <v>84</v>
      </c>
      <c r="D7" s="2" t="s">
        <v>19</v>
      </c>
      <c r="E7" s="3" t="n">
        <v>3.5</v>
      </c>
      <c r="F7" s="3" t="n">
        <v>4.6</v>
      </c>
      <c r="G7" s="1" t="n">
        <v>0</v>
      </c>
      <c r="H7" s="1" t="n">
        <v>0</v>
      </c>
      <c r="I7" s="1" t="n">
        <v>0</v>
      </c>
      <c r="J7" s="1" t="n">
        <v>0</v>
      </c>
      <c r="K7" s="1"/>
    </row>
    <row r="8" customFormat="false" ht="36.65" hidden="false" customHeight="false" outlineLevel="0" collapsed="false">
      <c r="A8" s="0" t="s">
        <v>85</v>
      </c>
      <c r="B8" s="2" t="s">
        <v>86</v>
      </c>
      <c r="C8" s="2" t="s">
        <v>87</v>
      </c>
      <c r="D8" s="2" t="s">
        <v>88</v>
      </c>
      <c r="E8" s="3" t="n">
        <v>29.2</v>
      </c>
      <c r="F8" s="3" t="n">
        <v>34.5</v>
      </c>
      <c r="G8" s="1" t="n">
        <v>33.3</v>
      </c>
      <c r="H8" s="1" t="n">
        <f aca="false">ROUND(G8*104%,1)</f>
        <v>34.6</v>
      </c>
      <c r="I8" s="1" t="n">
        <f aca="false">ROUND(H8*104%,1)</f>
        <v>36</v>
      </c>
      <c r="J8" s="1" t="n">
        <f aca="false">ROUND(I8*104%,1)</f>
        <v>37.4</v>
      </c>
      <c r="K8" s="1"/>
    </row>
    <row r="9" customFormat="false" ht="48.3" hidden="false" customHeight="false" outlineLevel="0" collapsed="false">
      <c r="A9" s="0" t="s">
        <v>89</v>
      </c>
      <c r="B9" s="2" t="s">
        <v>90</v>
      </c>
      <c r="C9" s="2" t="s">
        <v>91</v>
      </c>
      <c r="D9" s="2" t="s">
        <v>19</v>
      </c>
      <c r="E9" s="3" t="n">
        <v>84.9</v>
      </c>
      <c r="F9" s="3" t="n">
        <v>89.1</v>
      </c>
      <c r="G9" s="6" t="n">
        <v>80.1</v>
      </c>
      <c r="H9" s="6" t="n">
        <v>81</v>
      </c>
      <c r="I9" s="6" t="n">
        <v>82</v>
      </c>
      <c r="J9" s="6" t="n">
        <v>82</v>
      </c>
      <c r="K9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E36" activeCellId="0" sqref="E36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92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15" hidden="false" customHeight="false" outlineLevel="0" collapsed="false">
      <c r="A3" s="0" t="s">
        <v>93</v>
      </c>
      <c r="B3" s="2" t="s">
        <v>94</v>
      </c>
      <c r="C3" s="2" t="s">
        <v>95</v>
      </c>
      <c r="D3" s="2"/>
      <c r="E3" s="2"/>
      <c r="F3" s="2"/>
      <c r="G3" s="2"/>
      <c r="H3" s="2"/>
      <c r="I3" s="2"/>
      <c r="J3" s="2"/>
      <c r="K3" s="1"/>
    </row>
    <row r="4" customFormat="false" ht="14.15" hidden="false" customHeight="false" outlineLevel="0" collapsed="false">
      <c r="A4" s="0" t="s">
        <v>96</v>
      </c>
      <c r="B4" s="2" t="s">
        <v>97</v>
      </c>
      <c r="C4" s="2" t="s">
        <v>98</v>
      </c>
      <c r="D4" s="2" t="s">
        <v>19</v>
      </c>
      <c r="E4" s="3" t="n">
        <v>146</v>
      </c>
      <c r="F4" s="3" t="n">
        <v>146</v>
      </c>
      <c r="G4" s="5" t="n">
        <v>146</v>
      </c>
      <c r="H4" s="5" t="n">
        <v>146</v>
      </c>
      <c r="I4" s="5" t="n">
        <v>146</v>
      </c>
      <c r="J4" s="1" t="n">
        <v>146</v>
      </c>
      <c r="K4" s="1"/>
    </row>
    <row r="5" customFormat="false" ht="14.15" hidden="false" customHeight="false" outlineLevel="0" collapsed="false">
      <c r="A5" s="0" t="s">
        <v>99</v>
      </c>
      <c r="B5" s="2" t="s">
        <v>100</v>
      </c>
      <c r="C5" s="2" t="s">
        <v>101</v>
      </c>
      <c r="D5" s="2" t="s">
        <v>19</v>
      </c>
      <c r="E5" s="3" t="n">
        <v>131</v>
      </c>
      <c r="F5" s="3" t="n">
        <v>131</v>
      </c>
      <c r="G5" s="5" t="n">
        <v>131</v>
      </c>
      <c r="H5" s="5" t="n">
        <v>131</v>
      </c>
      <c r="I5" s="5" t="n">
        <v>131</v>
      </c>
      <c r="J5" s="1" t="n">
        <v>131</v>
      </c>
      <c r="K5" s="1"/>
    </row>
    <row r="6" customFormat="false" ht="14.15" hidden="false" customHeight="false" outlineLevel="0" collapsed="false">
      <c r="A6" s="0" t="s">
        <v>102</v>
      </c>
      <c r="B6" s="2" t="s">
        <v>103</v>
      </c>
      <c r="C6" s="2" t="s">
        <v>104</v>
      </c>
      <c r="D6" s="2" t="s">
        <v>19</v>
      </c>
      <c r="E6" s="3" t="s">
        <v>30</v>
      </c>
      <c r="F6" s="3" t="s">
        <v>30</v>
      </c>
      <c r="G6" s="5" t="s">
        <v>30</v>
      </c>
      <c r="H6" s="5" t="s">
        <v>30</v>
      </c>
      <c r="I6" s="5" t="s">
        <v>30</v>
      </c>
      <c r="J6" s="1" t="s">
        <v>30</v>
      </c>
      <c r="K6" s="1"/>
    </row>
    <row r="7" customFormat="false" ht="48.3" hidden="false" customHeight="false" outlineLevel="0" collapsed="false">
      <c r="A7" s="0" t="s">
        <v>105</v>
      </c>
      <c r="B7" s="2" t="s">
        <v>106</v>
      </c>
      <c r="C7" s="2" t="s">
        <v>107</v>
      </c>
      <c r="D7" s="2" t="s">
        <v>19</v>
      </c>
      <c r="E7" s="3" t="n">
        <v>18</v>
      </c>
      <c r="F7" s="3" t="n">
        <v>9.1</v>
      </c>
      <c r="G7" s="5" t="n">
        <v>9.1</v>
      </c>
      <c r="H7" s="5" t="n">
        <v>8.9</v>
      </c>
      <c r="I7" s="5" t="n">
        <v>8.8</v>
      </c>
      <c r="J7" s="1" t="n">
        <v>8.7</v>
      </c>
      <c r="K7" s="1"/>
    </row>
    <row r="8" customFormat="false" ht="48.3" hidden="false" customHeight="false" outlineLevel="0" collapsed="false">
      <c r="A8" s="0" t="s">
        <v>108</v>
      </c>
      <c r="B8" s="2" t="s">
        <v>109</v>
      </c>
      <c r="C8" s="2" t="s">
        <v>110</v>
      </c>
      <c r="D8" s="2" t="s">
        <v>19</v>
      </c>
      <c r="E8" s="3" t="n">
        <v>0.8</v>
      </c>
      <c r="F8" s="3" t="n">
        <v>0.8</v>
      </c>
      <c r="G8" s="5" t="n">
        <v>0.8</v>
      </c>
      <c r="H8" s="5" t="n">
        <v>0.8</v>
      </c>
      <c r="I8" s="5" t="n">
        <v>0.8</v>
      </c>
      <c r="J8" s="1" t="n">
        <v>0.8</v>
      </c>
      <c r="K8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G10" activeCellId="0" sqref="G10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111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25" hidden="false" customHeight="false" outlineLevel="0" collapsed="false">
      <c r="A3" s="0" t="s">
        <v>112</v>
      </c>
      <c r="B3" s="2" t="s">
        <v>113</v>
      </c>
      <c r="C3" s="2" t="s">
        <v>114</v>
      </c>
      <c r="D3" s="2" t="s">
        <v>19</v>
      </c>
      <c r="E3" s="3" t="n">
        <v>42.4</v>
      </c>
      <c r="F3" s="3" t="n">
        <v>43.1</v>
      </c>
      <c r="G3" s="1" t="n">
        <v>49.5</v>
      </c>
      <c r="H3" s="1" t="n">
        <v>52.6</v>
      </c>
      <c r="I3" s="1" t="n">
        <v>54.9</v>
      </c>
      <c r="J3" s="1" t="n">
        <v>57.5</v>
      </c>
      <c r="K3" s="1"/>
    </row>
    <row r="4" customFormat="false" ht="36.65" hidden="false" customHeight="false" outlineLevel="0" collapsed="false">
      <c r="A4" s="0" t="s">
        <v>115</v>
      </c>
      <c r="B4" s="2" t="s">
        <v>116</v>
      </c>
      <c r="C4" s="2" t="s">
        <v>117</v>
      </c>
      <c r="D4" s="2" t="s">
        <v>19</v>
      </c>
      <c r="E4" s="3" t="n">
        <v>43.1</v>
      </c>
      <c r="F4" s="3" t="n">
        <v>49.2</v>
      </c>
      <c r="G4" s="1" t="n">
        <v>50.3</v>
      </c>
      <c r="H4" s="1" t="n">
        <v>87</v>
      </c>
      <c r="I4" s="1" t="n">
        <v>87.5</v>
      </c>
      <c r="J4" s="1" t="n">
        <v>88</v>
      </c>
      <c r="K4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H5" activeCellId="0" sqref="H5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118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25" hidden="false" customHeight="false" outlineLevel="0" collapsed="false">
      <c r="A3" s="0" t="s">
        <v>119</v>
      </c>
      <c r="B3" s="2" t="s">
        <v>120</v>
      </c>
      <c r="C3" s="2" t="s">
        <v>121</v>
      </c>
      <c r="D3" s="2" t="s">
        <v>122</v>
      </c>
      <c r="E3" s="3" t="n">
        <v>29.2</v>
      </c>
      <c r="F3" s="3" t="n">
        <v>29.8</v>
      </c>
      <c r="G3" s="1" t="n">
        <v>31.3</v>
      </c>
      <c r="H3" s="1" t="n">
        <v>30.1</v>
      </c>
      <c r="I3" s="1" t="n">
        <v>30.3</v>
      </c>
      <c r="J3" s="1" t="n">
        <v>30.4</v>
      </c>
      <c r="K3" s="1"/>
    </row>
    <row r="4" customFormat="false" ht="14.15" hidden="false" customHeight="false" outlineLevel="0" collapsed="false">
      <c r="A4" s="0" t="s">
        <v>123</v>
      </c>
      <c r="B4" s="2" t="s">
        <v>124</v>
      </c>
      <c r="C4" s="2" t="s">
        <v>125</v>
      </c>
      <c r="D4" s="2" t="s">
        <v>122</v>
      </c>
      <c r="E4" s="3" t="n">
        <v>0.8</v>
      </c>
      <c r="F4" s="3" t="n">
        <v>0.9</v>
      </c>
      <c r="G4" s="1" t="n">
        <v>1</v>
      </c>
      <c r="H4" s="1" t="n">
        <v>1</v>
      </c>
      <c r="I4" s="1" t="n">
        <v>1</v>
      </c>
      <c r="J4" s="1" t="n">
        <v>1</v>
      </c>
      <c r="K4" s="1"/>
    </row>
    <row r="5" customFormat="false" ht="25" hidden="false" customHeight="false" outlineLevel="0" collapsed="false">
      <c r="A5" s="0" t="s">
        <v>126</v>
      </c>
      <c r="B5" s="2" t="s">
        <v>127</v>
      </c>
      <c r="C5" s="2" t="s">
        <v>128</v>
      </c>
      <c r="D5" s="2" t="s">
        <v>129</v>
      </c>
      <c r="E5" s="3" t="n">
        <v>5.3</v>
      </c>
      <c r="F5" s="3" t="n">
        <v>5.3</v>
      </c>
      <c r="G5" s="1" t="n">
        <v>5.3</v>
      </c>
      <c r="H5" s="1" t="n">
        <v>5.3</v>
      </c>
      <c r="I5" s="1" t="n">
        <v>5.3</v>
      </c>
      <c r="J5" s="1" t="n">
        <v>5.3</v>
      </c>
      <c r="K5" s="1"/>
    </row>
    <row r="6" customFormat="false" ht="36.65" hidden="false" customHeight="false" outlineLevel="0" collapsed="false">
      <c r="A6" s="0" t="s">
        <v>130</v>
      </c>
      <c r="B6" s="2" t="s">
        <v>131</v>
      </c>
      <c r="C6" s="2" t="s">
        <v>132</v>
      </c>
      <c r="D6" s="2" t="s">
        <v>129</v>
      </c>
      <c r="E6" s="3" t="n">
        <v>4.5</v>
      </c>
      <c r="F6" s="3" t="n">
        <v>4.5</v>
      </c>
      <c r="G6" s="1" t="n">
        <v>4.5</v>
      </c>
      <c r="H6" s="1" t="n">
        <v>4.5</v>
      </c>
      <c r="I6" s="1" t="n">
        <v>4.5</v>
      </c>
      <c r="J6" s="1" t="n">
        <v>4.5</v>
      </c>
      <c r="K6" s="1"/>
    </row>
    <row r="7" customFormat="false" ht="15" hidden="false" customHeight="false" outlineLevel="0" collapsed="false">
      <c r="A7" s="0" t="s">
        <v>133</v>
      </c>
      <c r="B7" s="2" t="s">
        <v>134</v>
      </c>
      <c r="C7" s="2" t="s">
        <v>135</v>
      </c>
      <c r="D7" s="2"/>
      <c r="E7" s="2"/>
      <c r="F7" s="2"/>
      <c r="G7" s="2"/>
      <c r="H7" s="2"/>
      <c r="I7" s="2"/>
      <c r="J7" s="2"/>
      <c r="K7" s="1"/>
    </row>
    <row r="8" customFormat="false" ht="60" hidden="false" customHeight="false" outlineLevel="0" collapsed="false">
      <c r="A8" s="0" t="s">
        <v>136</v>
      </c>
      <c r="B8" s="2" t="s">
        <v>137</v>
      </c>
      <c r="C8" s="2" t="s">
        <v>138</v>
      </c>
      <c r="D8" s="2" t="s">
        <v>122</v>
      </c>
      <c r="E8" s="4" t="s">
        <v>30</v>
      </c>
      <c r="F8" s="4" t="s">
        <v>30</v>
      </c>
      <c r="G8" s="1" t="s">
        <v>30</v>
      </c>
      <c r="H8" s="1" t="n">
        <v>1.4</v>
      </c>
      <c r="I8" s="1" t="s">
        <v>30</v>
      </c>
      <c r="J8" s="1" t="s">
        <v>30</v>
      </c>
      <c r="K8" s="1" t="s">
        <v>139</v>
      </c>
    </row>
    <row r="9" customFormat="false" ht="14.15" hidden="false" customHeight="false" outlineLevel="0" collapsed="false">
      <c r="A9" s="0" t="s">
        <v>140</v>
      </c>
      <c r="B9" s="2" t="s">
        <v>141</v>
      </c>
      <c r="C9" s="2" t="s">
        <v>142</v>
      </c>
      <c r="D9" s="2" t="s">
        <v>122</v>
      </c>
      <c r="E9" s="4" t="s">
        <v>30</v>
      </c>
      <c r="F9" s="4" t="s">
        <v>30</v>
      </c>
      <c r="G9" s="1" t="s">
        <v>30</v>
      </c>
      <c r="H9" s="1" t="s">
        <v>30</v>
      </c>
      <c r="I9" s="1" t="s">
        <v>30</v>
      </c>
      <c r="J9" s="1" t="s">
        <v>30</v>
      </c>
      <c r="K9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H9" activeCellId="0" sqref="H9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143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60" hidden="false" customHeight="false" outlineLevel="0" collapsed="false">
      <c r="A3" s="0" t="s">
        <v>144</v>
      </c>
      <c r="B3" s="2" t="s">
        <v>145</v>
      </c>
      <c r="C3" s="2" t="s">
        <v>146</v>
      </c>
      <c r="D3" s="2" t="s">
        <v>19</v>
      </c>
      <c r="E3" s="1" t="n">
        <v>29.6</v>
      </c>
      <c r="F3" s="1" t="n">
        <v>100</v>
      </c>
      <c r="G3" s="1" t="n">
        <v>25.8</v>
      </c>
      <c r="H3" s="1" t="n">
        <v>71.9</v>
      </c>
      <c r="I3" s="1" t="n">
        <v>100</v>
      </c>
      <c r="J3" s="1" t="n">
        <v>100</v>
      </c>
      <c r="K3" s="1"/>
    </row>
    <row r="4" customFormat="false" ht="142.3" hidden="false" customHeight="false" outlineLevel="0" collapsed="false">
      <c r="A4" s="0" t="s">
        <v>147</v>
      </c>
      <c r="B4" s="2" t="s">
        <v>148</v>
      </c>
      <c r="C4" s="2" t="s">
        <v>149</v>
      </c>
      <c r="D4" s="2" t="s">
        <v>19</v>
      </c>
      <c r="E4" s="1" t="n">
        <v>80</v>
      </c>
      <c r="F4" s="1" t="n">
        <v>80</v>
      </c>
      <c r="G4" s="1" t="n">
        <v>80</v>
      </c>
      <c r="H4" s="1" t="n">
        <v>80</v>
      </c>
      <c r="I4" s="1" t="n">
        <v>80</v>
      </c>
      <c r="J4" s="1" t="n">
        <v>80</v>
      </c>
      <c r="K4" s="1"/>
    </row>
    <row r="5" customFormat="false" ht="36.8" hidden="false" customHeight="false" outlineLevel="0" collapsed="false">
      <c r="A5" s="0" t="s">
        <v>150</v>
      </c>
      <c r="B5" s="2" t="s">
        <v>151</v>
      </c>
      <c r="C5" s="2" t="s">
        <v>152</v>
      </c>
      <c r="D5" s="2" t="s">
        <v>19</v>
      </c>
      <c r="E5" s="1" t="n">
        <v>100</v>
      </c>
      <c r="F5" s="1" t="n">
        <v>100</v>
      </c>
      <c r="G5" s="1" t="n">
        <v>100</v>
      </c>
      <c r="H5" s="1" t="n">
        <v>100</v>
      </c>
      <c r="I5" s="1" t="n">
        <v>100</v>
      </c>
      <c r="J5" s="1" t="n">
        <v>100</v>
      </c>
      <c r="K5" s="1"/>
    </row>
    <row r="6" customFormat="false" ht="48.3" hidden="false" customHeight="false" outlineLevel="0" collapsed="false">
      <c r="A6" s="0" t="s">
        <v>153</v>
      </c>
      <c r="B6" s="2" t="s">
        <v>154</v>
      </c>
      <c r="C6" s="2" t="s">
        <v>155</v>
      </c>
      <c r="D6" s="2" t="s">
        <v>19</v>
      </c>
      <c r="E6" s="1" t="n">
        <v>47</v>
      </c>
      <c r="F6" s="1" t="n">
        <v>48</v>
      </c>
      <c r="G6" s="1" t="n">
        <v>40</v>
      </c>
      <c r="H6" s="1" t="n">
        <v>37</v>
      </c>
      <c r="I6" s="1" t="n">
        <v>39</v>
      </c>
      <c r="J6" s="1" t="n">
        <v>40</v>
      </c>
      <c r="K6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J18" activeCellId="0" sqref="J18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156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60.25" hidden="false" customHeight="false" outlineLevel="0" collapsed="false">
      <c r="A3" s="0" t="s">
        <v>157</v>
      </c>
      <c r="B3" s="2" t="s">
        <v>158</v>
      </c>
      <c r="C3" s="2" t="s">
        <v>159</v>
      </c>
      <c r="D3" s="2" t="s">
        <v>19</v>
      </c>
      <c r="E3" s="5" t="n">
        <v>30.1</v>
      </c>
      <c r="F3" s="5" t="n">
        <v>32.1</v>
      </c>
      <c r="G3" s="5" t="n">
        <v>15.6</v>
      </c>
      <c r="H3" s="5" t="n">
        <v>28.7</v>
      </c>
      <c r="I3" s="5" t="n">
        <v>43.5</v>
      </c>
      <c r="J3" s="5" t="n">
        <v>36.1</v>
      </c>
      <c r="K3" s="5"/>
    </row>
    <row r="4" customFormat="false" ht="48.3" hidden="false" customHeight="false" outlineLevel="0" collapsed="false">
      <c r="A4" s="0" t="s">
        <v>160</v>
      </c>
      <c r="B4" s="2" t="s">
        <v>161</v>
      </c>
      <c r="C4" s="2" t="s">
        <v>162</v>
      </c>
      <c r="D4" s="2" t="s">
        <v>19</v>
      </c>
      <c r="E4" s="5" t="s">
        <v>30</v>
      </c>
      <c r="F4" s="5" t="s">
        <v>30</v>
      </c>
      <c r="G4" s="5" t="s">
        <v>30</v>
      </c>
      <c r="H4" s="5" t="s">
        <v>30</v>
      </c>
      <c r="I4" s="5" t="s">
        <v>30</v>
      </c>
      <c r="J4" s="5" t="s">
        <v>30</v>
      </c>
      <c r="K4" s="5"/>
    </row>
    <row r="5" customFormat="false" ht="36.65" hidden="false" customHeight="false" outlineLevel="0" collapsed="false">
      <c r="A5" s="0" t="s">
        <v>163</v>
      </c>
      <c r="B5" s="2" t="s">
        <v>164</v>
      </c>
      <c r="C5" s="2" t="s">
        <v>165</v>
      </c>
      <c r="D5" s="2" t="s">
        <v>88</v>
      </c>
      <c r="E5" s="5" t="s">
        <v>30</v>
      </c>
      <c r="F5" s="5" t="s">
        <v>30</v>
      </c>
      <c r="G5" s="5" t="s">
        <v>30</v>
      </c>
      <c r="H5" s="5" t="s">
        <v>30</v>
      </c>
      <c r="I5" s="5" t="s">
        <v>30</v>
      </c>
      <c r="J5" s="5" t="s">
        <v>30</v>
      </c>
      <c r="K5" s="5"/>
    </row>
    <row r="6" customFormat="false" ht="60" hidden="false" customHeight="false" outlineLevel="0" collapsed="false">
      <c r="A6" s="0" t="s">
        <v>166</v>
      </c>
      <c r="B6" s="2" t="s">
        <v>167</v>
      </c>
      <c r="C6" s="2" t="s">
        <v>168</v>
      </c>
      <c r="D6" s="2" t="s">
        <v>19</v>
      </c>
      <c r="E6" s="5" t="n">
        <v>7.3</v>
      </c>
      <c r="F6" s="5" t="n">
        <v>7.7</v>
      </c>
      <c r="G6" s="5" t="n">
        <v>9.7</v>
      </c>
      <c r="H6" s="5" t="s">
        <v>30</v>
      </c>
      <c r="I6" s="5" t="s">
        <v>30</v>
      </c>
      <c r="J6" s="5" t="s">
        <v>30</v>
      </c>
      <c r="K6" s="5"/>
    </row>
    <row r="7" customFormat="false" ht="130" hidden="false" customHeight="false" outlineLevel="0" collapsed="false">
      <c r="A7" s="0" t="s">
        <v>169</v>
      </c>
      <c r="B7" s="2" t="s">
        <v>170</v>
      </c>
      <c r="C7" s="2" t="s">
        <v>171</v>
      </c>
      <c r="D7" s="2" t="s">
        <v>23</v>
      </c>
      <c r="E7" s="5" t="n">
        <v>2081</v>
      </c>
      <c r="F7" s="5" t="n">
        <v>2095</v>
      </c>
      <c r="G7" s="5" t="n">
        <v>2077.3</v>
      </c>
      <c r="H7" s="5" t="n">
        <v>1765</v>
      </c>
      <c r="I7" s="5" t="n">
        <v>1214</v>
      </c>
      <c r="J7" s="5" t="n">
        <v>1246</v>
      </c>
      <c r="K7" s="5" t="s">
        <v>172</v>
      </c>
    </row>
    <row r="8" customFormat="false" ht="36.65" hidden="false" customHeight="false" outlineLevel="0" collapsed="false">
      <c r="A8" s="0" t="s">
        <v>173</v>
      </c>
      <c r="B8" s="2" t="s">
        <v>174</v>
      </c>
      <c r="C8" s="2" t="s">
        <v>175</v>
      </c>
      <c r="D8" s="2" t="s">
        <v>176</v>
      </c>
      <c r="E8" s="3" t="n">
        <v>1</v>
      </c>
      <c r="F8" s="3" t="n">
        <v>1</v>
      </c>
      <c r="G8" s="1" t="n">
        <v>1</v>
      </c>
      <c r="H8" s="1" t="n">
        <v>1</v>
      </c>
      <c r="I8" s="1" t="n">
        <v>1</v>
      </c>
      <c r="J8" s="1" t="n">
        <v>1</v>
      </c>
      <c r="K8" s="1"/>
    </row>
    <row r="9" customFormat="false" ht="36.65" hidden="false" customHeight="false" outlineLevel="0" collapsed="false">
      <c r="A9" s="0" t="s">
        <v>177</v>
      </c>
      <c r="B9" s="2" t="s">
        <v>178</v>
      </c>
      <c r="C9" s="2" t="s">
        <v>179</v>
      </c>
      <c r="D9" s="2" t="s">
        <v>19</v>
      </c>
      <c r="E9" s="3" t="n">
        <v>82.64</v>
      </c>
      <c r="F9" s="3" t="n">
        <v>88.33</v>
      </c>
      <c r="G9" s="1" t="n">
        <v>73.49</v>
      </c>
      <c r="H9" s="1" t="s">
        <v>30</v>
      </c>
      <c r="I9" s="1" t="s">
        <v>30</v>
      </c>
      <c r="J9" s="1" t="s">
        <v>30</v>
      </c>
      <c r="K9" s="1"/>
    </row>
    <row r="10" customFormat="false" ht="14.15" hidden="false" customHeight="false" outlineLevel="0" collapsed="false">
      <c r="A10" s="0" t="s">
        <v>180</v>
      </c>
      <c r="B10" s="2" t="s">
        <v>181</v>
      </c>
      <c r="C10" s="2" t="s">
        <v>182</v>
      </c>
      <c r="D10" s="2" t="s">
        <v>183</v>
      </c>
      <c r="E10" s="3" t="n">
        <v>17.2</v>
      </c>
      <c r="F10" s="3" t="n">
        <v>16.9</v>
      </c>
      <c r="G10" s="1" t="n">
        <v>16.7</v>
      </c>
      <c r="H10" s="3" t="n">
        <v>16.6</v>
      </c>
      <c r="I10" s="3" t="n">
        <v>16.5</v>
      </c>
      <c r="J10" s="1" t="n">
        <v>16.5</v>
      </c>
      <c r="K10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9"/>
  <sheetViews>
    <sheetView showFormulas="false" showGridLines="true" showRowColHeaders="true" showZeros="true" rightToLeft="false" tabSelected="false" showOutlineSymbols="true" defaultGridColor="true" view="pageBreakPreview" topLeftCell="A1" colorId="64" zoomScale="78" zoomScaleNormal="100" zoomScalePageLayoutView="78" workbookViewId="0">
      <selection pane="topLeft" activeCell="G38" activeCellId="0" sqref="G38"/>
    </sheetView>
  </sheetViews>
  <sheetFormatPr defaultRowHeight="15" zeroHeight="false" outlineLevelRow="0" outlineLevelCol="0"/>
  <cols>
    <col collapsed="false" customWidth="true" hidden="true" outlineLevel="0" max="1" min="1" style="0" width="8"/>
    <col collapsed="false" customWidth="true" hidden="false" outlineLevel="0" max="2" min="2" style="0" width="10.63"/>
    <col collapsed="false" customWidth="true" hidden="false" outlineLevel="0" max="3" min="3" style="0" width="53.12"/>
    <col collapsed="false" customWidth="true" hidden="false" outlineLevel="0" max="4" min="4" style="0" width="13.29"/>
    <col collapsed="false" customWidth="true" hidden="false" outlineLevel="0" max="11" min="5" style="0" width="19.91"/>
    <col collapsed="false" customWidth="true" hidden="false" outlineLevel="0" max="1025" min="12" style="0" width="8.76"/>
  </cols>
  <sheetData>
    <row r="1" customFormat="false" ht="15" hidden="false" customHeight="false" outlineLevel="0" collapsed="false">
      <c r="B1" s="0" t="s">
        <v>184</v>
      </c>
    </row>
    <row r="2" customFormat="false" ht="15" hidden="false" customHeight="false" outlineLevel="0" collapsed="false">
      <c r="A2" s="0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customFormat="false" ht="15" hidden="false" customHeight="false" outlineLevel="0" collapsed="false">
      <c r="A3" s="0" t="s">
        <v>185</v>
      </c>
      <c r="B3" s="2" t="s">
        <v>186</v>
      </c>
      <c r="C3" s="2" t="s">
        <v>187</v>
      </c>
      <c r="D3" s="2"/>
      <c r="E3" s="2"/>
      <c r="F3" s="2"/>
      <c r="G3" s="2"/>
      <c r="H3" s="2"/>
      <c r="I3" s="2"/>
      <c r="J3" s="2"/>
      <c r="K3" s="1"/>
    </row>
    <row r="4" customFormat="false" ht="13.35" hidden="false" customHeight="false" outlineLevel="0" collapsed="false">
      <c r="A4" s="0" t="s">
        <v>188</v>
      </c>
      <c r="B4" s="2" t="s">
        <v>189</v>
      </c>
      <c r="C4" s="2" t="s">
        <v>190</v>
      </c>
      <c r="D4" s="2" t="s">
        <v>191</v>
      </c>
      <c r="E4" s="1" t="n">
        <v>772</v>
      </c>
      <c r="F4" s="1" t="n">
        <v>774</v>
      </c>
      <c r="G4" s="1" t="n">
        <v>774</v>
      </c>
      <c r="H4" s="1" t="n">
        <v>778</v>
      </c>
      <c r="I4" s="1" t="n">
        <v>778</v>
      </c>
      <c r="J4" s="1" t="n">
        <v>780</v>
      </c>
      <c r="K4" s="1"/>
    </row>
    <row r="5" customFormat="false" ht="13.35" hidden="false" customHeight="false" outlineLevel="0" collapsed="false">
      <c r="A5" s="0" t="s">
        <v>192</v>
      </c>
      <c r="B5" s="2" t="s">
        <v>193</v>
      </c>
      <c r="C5" s="2" t="s">
        <v>194</v>
      </c>
      <c r="D5" s="2" t="s">
        <v>195</v>
      </c>
      <c r="E5" s="1" t="n">
        <v>0.2</v>
      </c>
      <c r="F5" s="1" t="n">
        <v>0.2</v>
      </c>
      <c r="G5" s="1" t="n">
        <v>0.2</v>
      </c>
      <c r="H5" s="1" t="n">
        <v>0.2</v>
      </c>
      <c r="I5" s="1" t="n">
        <v>0.2</v>
      </c>
      <c r="J5" s="1" t="n">
        <v>0.2</v>
      </c>
      <c r="K5" s="1"/>
    </row>
    <row r="6" customFormat="false" ht="13.3" hidden="false" customHeight="false" outlineLevel="0" collapsed="false">
      <c r="A6" s="0" t="s">
        <v>196</v>
      </c>
      <c r="B6" s="2" t="s">
        <v>197</v>
      </c>
      <c r="C6" s="2" t="s">
        <v>198</v>
      </c>
      <c r="D6" s="2" t="s">
        <v>199</v>
      </c>
      <c r="E6" s="1" t="s">
        <v>30</v>
      </c>
      <c r="F6" s="1" t="s">
        <v>30</v>
      </c>
      <c r="G6" s="1" t="s">
        <v>30</v>
      </c>
      <c r="H6" s="1" t="s">
        <v>30</v>
      </c>
      <c r="I6" s="1" t="s">
        <v>30</v>
      </c>
      <c r="J6" s="1" t="s">
        <v>30</v>
      </c>
      <c r="K6" s="1"/>
    </row>
    <row r="7" customFormat="false" ht="13.35" hidden="false" customHeight="false" outlineLevel="0" collapsed="false">
      <c r="A7" s="0" t="s">
        <v>200</v>
      </c>
      <c r="B7" s="2" t="s">
        <v>201</v>
      </c>
      <c r="C7" s="2" t="s">
        <v>202</v>
      </c>
      <c r="D7" s="2" t="s">
        <v>199</v>
      </c>
      <c r="E7" s="1" t="n">
        <v>34.1</v>
      </c>
      <c r="F7" s="1" t="n">
        <v>34.2</v>
      </c>
      <c r="G7" s="1" t="n">
        <v>34.2</v>
      </c>
      <c r="H7" s="1" t="n">
        <v>34.4</v>
      </c>
      <c r="I7" s="1" t="n">
        <v>34.4</v>
      </c>
      <c r="J7" s="1" t="n">
        <v>34.6</v>
      </c>
      <c r="K7" s="1"/>
    </row>
    <row r="8" customFormat="false" ht="13.35" hidden="false" customHeight="false" outlineLevel="0" collapsed="false">
      <c r="A8" s="0" t="s">
        <v>203</v>
      </c>
      <c r="B8" s="2" t="s">
        <v>204</v>
      </c>
      <c r="C8" s="2" t="s">
        <v>205</v>
      </c>
      <c r="D8" s="2" t="s">
        <v>199</v>
      </c>
      <c r="E8" s="1" t="n">
        <v>1050</v>
      </c>
      <c r="F8" s="1" t="n">
        <v>1060</v>
      </c>
      <c r="G8" s="1" t="n">
        <v>1060</v>
      </c>
      <c r="H8" s="1" t="n">
        <v>1060</v>
      </c>
      <c r="I8" s="1" t="n">
        <v>1070</v>
      </c>
      <c r="J8" s="1" t="n">
        <v>1070</v>
      </c>
      <c r="K8" s="1"/>
    </row>
    <row r="9" customFormat="false" ht="15" hidden="false" customHeight="false" outlineLevel="0" collapsed="false">
      <c r="A9" s="0" t="s">
        <v>206</v>
      </c>
      <c r="B9" s="2" t="s">
        <v>207</v>
      </c>
      <c r="C9" s="2" t="s">
        <v>208</v>
      </c>
      <c r="D9" s="2"/>
      <c r="E9" s="2"/>
      <c r="F9" s="2"/>
      <c r="G9" s="2"/>
      <c r="H9" s="2"/>
      <c r="I9" s="2"/>
      <c r="J9" s="2"/>
      <c r="K9" s="1"/>
    </row>
    <row r="10" customFormat="false" ht="13.35" hidden="false" customHeight="false" outlineLevel="0" collapsed="false">
      <c r="A10" s="0" t="s">
        <v>209</v>
      </c>
      <c r="B10" s="2" t="s">
        <v>210</v>
      </c>
      <c r="C10" s="2" t="s">
        <v>211</v>
      </c>
      <c r="D10" s="2" t="s">
        <v>191</v>
      </c>
      <c r="E10" s="1" t="n">
        <v>164</v>
      </c>
      <c r="F10" s="1" t="n">
        <v>166</v>
      </c>
      <c r="G10" s="1" t="n">
        <v>166</v>
      </c>
      <c r="H10" s="1" t="n">
        <v>168</v>
      </c>
      <c r="I10" s="1" t="n">
        <v>168</v>
      </c>
      <c r="J10" s="1" t="n">
        <v>170</v>
      </c>
      <c r="K10" s="1"/>
    </row>
    <row r="11" customFormat="false" ht="13.3" hidden="false" customHeight="false" outlineLevel="0" collapsed="false">
      <c r="A11" s="0" t="s">
        <v>212</v>
      </c>
      <c r="B11" s="2" t="s">
        <v>213</v>
      </c>
      <c r="C11" s="2" t="s">
        <v>194</v>
      </c>
      <c r="D11" s="2" t="s">
        <v>195</v>
      </c>
      <c r="E11" s="1" t="n">
        <v>0.2</v>
      </c>
      <c r="F11" s="1" t="n">
        <v>0.2</v>
      </c>
      <c r="G11" s="1" t="n">
        <v>0.2</v>
      </c>
      <c r="H11" s="1" t="n">
        <v>0.2</v>
      </c>
      <c r="I11" s="1" t="n">
        <v>0.2</v>
      </c>
      <c r="J11" s="1" t="n">
        <v>0.2</v>
      </c>
      <c r="K11" s="1"/>
    </row>
    <row r="12" customFormat="false" ht="13.3" hidden="false" customHeight="false" outlineLevel="0" collapsed="false">
      <c r="A12" s="0" t="s">
        <v>214</v>
      </c>
      <c r="B12" s="2" t="s">
        <v>215</v>
      </c>
      <c r="C12" s="2" t="s">
        <v>216</v>
      </c>
      <c r="D12" s="2" t="s">
        <v>199</v>
      </c>
      <c r="E12" s="1" t="s">
        <v>30</v>
      </c>
      <c r="F12" s="1" t="s">
        <v>30</v>
      </c>
      <c r="G12" s="1" t="s">
        <v>30</v>
      </c>
      <c r="H12" s="1" t="s">
        <v>30</v>
      </c>
      <c r="I12" s="1" t="s">
        <v>30</v>
      </c>
      <c r="J12" s="1" t="s">
        <v>30</v>
      </c>
      <c r="K12" s="1"/>
    </row>
    <row r="13" customFormat="false" ht="13.35" hidden="false" customHeight="false" outlineLevel="0" collapsed="false">
      <c r="A13" s="0" t="s">
        <v>217</v>
      </c>
      <c r="B13" s="2" t="s">
        <v>218</v>
      </c>
      <c r="C13" s="2" t="s">
        <v>219</v>
      </c>
      <c r="D13" s="2" t="s">
        <v>199</v>
      </c>
      <c r="E13" s="1" t="n">
        <v>3.8</v>
      </c>
      <c r="F13" s="1" t="n">
        <v>3.8</v>
      </c>
      <c r="G13" s="1" t="n">
        <v>3.8</v>
      </c>
      <c r="H13" s="1" t="n">
        <v>4</v>
      </c>
      <c r="I13" s="1" t="n">
        <v>4</v>
      </c>
      <c r="J13" s="1" t="n">
        <v>4</v>
      </c>
      <c r="K13" s="1"/>
    </row>
    <row r="14" customFormat="false" ht="13.35" hidden="false" customHeight="false" outlineLevel="0" collapsed="false">
      <c r="A14" s="0" t="s">
        <v>220</v>
      </c>
      <c r="B14" s="2" t="s">
        <v>221</v>
      </c>
      <c r="C14" s="2" t="s">
        <v>222</v>
      </c>
      <c r="D14" s="2" t="s">
        <v>199</v>
      </c>
      <c r="E14" s="1" t="n">
        <v>79</v>
      </c>
      <c r="F14" s="1" t="n">
        <v>80</v>
      </c>
      <c r="G14" s="1" t="n">
        <v>80</v>
      </c>
      <c r="H14" s="1" t="n">
        <v>82</v>
      </c>
      <c r="I14" s="1" t="n">
        <v>85</v>
      </c>
      <c r="J14" s="1" t="n">
        <v>88</v>
      </c>
      <c r="K14" s="1"/>
    </row>
    <row r="15" customFormat="false" ht="15" hidden="false" customHeight="false" outlineLevel="0" collapsed="false">
      <c r="A15" s="0" t="s">
        <v>223</v>
      </c>
      <c r="B15" s="2" t="s">
        <v>224</v>
      </c>
      <c r="C15" s="2" t="s">
        <v>225</v>
      </c>
      <c r="D15" s="2"/>
      <c r="E15" s="2"/>
      <c r="F15" s="2"/>
      <c r="G15" s="2"/>
      <c r="H15" s="2"/>
      <c r="I15" s="2"/>
      <c r="J15" s="2"/>
      <c r="K15" s="1"/>
    </row>
    <row r="16" customFormat="false" ht="13.3" hidden="false" customHeight="false" outlineLevel="0" collapsed="false">
      <c r="A16" s="0" t="s">
        <v>226</v>
      </c>
      <c r="B16" s="2" t="s">
        <v>227</v>
      </c>
      <c r="C16" s="2" t="s">
        <v>228</v>
      </c>
      <c r="D16" s="2" t="s">
        <v>229</v>
      </c>
      <c r="E16" s="1"/>
      <c r="F16" s="1" t="n">
        <v>57.79</v>
      </c>
      <c r="G16" s="1"/>
      <c r="H16" s="1"/>
      <c r="I16" s="1"/>
      <c r="J16" s="1"/>
      <c r="K16" s="1"/>
    </row>
    <row r="17" customFormat="false" ht="13.3" hidden="false" customHeight="false" outlineLevel="0" collapsed="false">
      <c r="A17" s="0" t="s">
        <v>230</v>
      </c>
      <c r="B17" s="2" t="s">
        <v>231</v>
      </c>
      <c r="C17" s="2" t="s">
        <v>232</v>
      </c>
      <c r="D17" s="2" t="s">
        <v>229</v>
      </c>
      <c r="E17" s="1"/>
      <c r="F17" s="1" t="n">
        <v>88.12</v>
      </c>
      <c r="G17" s="1" t="n">
        <v>90.66</v>
      </c>
      <c r="H17" s="1"/>
      <c r="I17" s="1"/>
      <c r="J17" s="1"/>
      <c r="K17" s="1"/>
    </row>
    <row r="18" customFormat="false" ht="15" hidden="false" customHeight="false" outlineLevel="0" collapsed="false">
      <c r="A18" s="0" t="s">
        <v>233</v>
      </c>
      <c r="B18" s="2" t="s">
        <v>234</v>
      </c>
      <c r="C18" s="2" t="s">
        <v>235</v>
      </c>
      <c r="D18" s="2" t="s">
        <v>229</v>
      </c>
      <c r="E18" s="1"/>
      <c r="F18" s="1"/>
      <c r="G18" s="1"/>
      <c r="H18" s="1"/>
      <c r="I18" s="1"/>
      <c r="J18" s="1"/>
      <c r="K18" s="1"/>
    </row>
    <row r="19" customFormat="false" ht="15" hidden="false" customHeight="false" outlineLevel="0" collapsed="false">
      <c r="A19" s="0" t="s">
        <v>236</v>
      </c>
      <c r="B19" s="2" t="s">
        <v>237</v>
      </c>
      <c r="C19" s="2" t="s">
        <v>238</v>
      </c>
      <c r="D19" s="2" t="s">
        <v>229</v>
      </c>
      <c r="E19" s="1"/>
      <c r="F19" s="1"/>
      <c r="G19" s="1"/>
      <c r="H19" s="1"/>
      <c r="I19" s="1"/>
      <c r="J19" s="1"/>
      <c r="K19" s="1"/>
    </row>
  </sheetData>
  <sheetProtection sheet="true" password="cbcd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6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241</TotalTime>
  <Application>LibreOffice/6.0.7.3.0$Linux_X86_64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2021-03-18T12:18:23Z</dcterms:created>
  <dc:creator>Apache POI</dc:creator>
  <dc:description/>
  <dc:language>ru-RU</dc:language>
  <cp:lastModifiedBy/>
  <cp:lastPrinted>2021-06-17T16:54:54Z</cp:lastPrinted>
  <dcterms:modified xsi:type="dcterms:W3CDTF">2021-06-17T16:55:09Z</dcterms:modified>
  <cp:revision>15</cp:revision>
  <dc:subject/>
  <dc:title/>
</cp:coreProperties>
</file>