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00.5" sheetId="1" r:id="rId1"/>
    <sheet name="000.2" sheetId="2" r:id="rId2"/>
    <sheet name="00.4" sheetId="3" r:id="rId3"/>
  </sheets>
  <definedNames/>
  <calcPr fullCalcOnLoad="1"/>
</workbook>
</file>

<file path=xl/sharedStrings.xml><?xml version="1.0" encoding="utf-8"?>
<sst xmlns="http://schemas.openxmlformats.org/spreadsheetml/2006/main" count="845" uniqueCount="365">
  <si>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</si>
  <si>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</si>
  <si>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</si>
  <si>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</si>
  <si>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</si>
  <si>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января 2013 года</t>
  </si>
  <si>
    <t xml:space="preserve">                    Дата</t>
  </si>
  <si>
    <t>01.01.2013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</si>
  <si>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</si>
  <si>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</si>
  <si>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</si>
  <si>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</si>
  <si>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</si>
  <si>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</si>
  <si>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 xml:space="preserve">             по ОКПО</t>
  </si>
  <si>
    <t>ющего полномочия учредителя                                                 Теренгульский район</t>
  </si>
  <si>
    <t>Глава по БК</t>
  </si>
  <si>
    <t>Вид финансового обеспечения (деятельности)</t>
  </si>
  <si>
    <t>субсидии на иные цели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</si>
  <si>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</si>
  <si>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</si>
  <si>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</si>
  <si>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</si>
  <si>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</si>
  <si>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</si>
  <si>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</si>
  <si>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</si>
  <si>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</si>
  <si>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</si>
  <si>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</t>
  </si>
  <si>
    <t>стро-</t>
  </si>
  <si>
    <t>анали-</t>
  </si>
  <si>
    <t>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</si>
  <si>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</si>
  <si>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</si>
  <si>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</si>
  <si>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</si>
  <si>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</si>
  <si>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ки</t>
  </si>
  <si>
    <t>тики</t>
  </si>
  <si>
    <t>назначений</t>
  </si>
  <si>
    <t>счета</t>
  </si>
  <si>
    <t xml:space="preserve"> 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</si>
  <si>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</si>
  <si>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</si>
  <si>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</si>
  <si>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</si>
  <si>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</si>
  <si>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</si>
  <si>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</si>
  <si>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</si>
  <si>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</si>
  <si>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ДОХОДЫ - всего</t>
  </si>
  <si>
    <t>010000</t>
  </si>
  <si>
    <t xml:space="preserve">    Доходы от собственности</t>
  </si>
  <si>
    <t>030120</t>
  </si>
  <si>
    <t xml:space="preserve">        из них от аренды активов</t>
  </si>
  <si>
    <t>031120</t>
  </si>
  <si>
    <t xml:space="preserve">    Доходы от оказания платных услуг (работ)</t>
  </si>
  <si>
    <t>040130</t>
  </si>
  <si>
    <t xml:space="preserve">    Доходы от штрафов, пеней, иных сумм принудительного изъятия</t>
  </si>
  <si>
    <t>050140</t>
  </si>
  <si>
    <t xml:space="preserve">    Безвозмездные  поступления от бюджетов</t>
  </si>
  <si>
    <t>060150</t>
  </si>
  <si>
    <t xml:space="preserve">           в том числе: поступления от наднациональных организаций и правительств  иностранных государств</t>
  </si>
  <si>
    <t>062152</t>
  </si>
  <si>
    <t xml:space="preserve">            поступления от международных финансовых организаций</t>
  </si>
  <si>
    <t>063153</t>
  </si>
  <si>
    <t xml:space="preserve">     Доходы от операций с активами</t>
  </si>
  <si>
    <t>090XXX</t>
  </si>
  <si>
    <t xml:space="preserve">            в том числе: от выбытий основных средств</t>
  </si>
  <si>
    <t>092410</t>
  </si>
  <si>
    <t xml:space="preserve">            от выбытий нематериальных активов</t>
  </si>
  <si>
    <t>093420</t>
  </si>
  <si>
    <t xml:space="preserve">            от выбытий непроизведенных активов</t>
  </si>
  <si>
    <t>094430</t>
  </si>
  <si>
    <t xml:space="preserve">            от выбытий материальных запасов</t>
  </si>
  <si>
    <t>095440</t>
  </si>
  <si>
    <t xml:space="preserve">            от выбытий ценных бумаг, кроме акций</t>
  </si>
  <si>
    <t>096620</t>
  </si>
  <si>
    <t xml:space="preserve">            от выбытий акций </t>
  </si>
  <si>
    <t>097630</t>
  </si>
  <si>
    <t xml:space="preserve">            от выбытий иных финансовых активов</t>
  </si>
  <si>
    <t>098650</t>
  </si>
  <si>
    <t xml:space="preserve">     Прочие доходы</t>
  </si>
  <si>
    <t>100180</t>
  </si>
  <si>
    <t xml:space="preserve">            из них: субсидии на выполнение государственного (муниципального) задания</t>
  </si>
  <si>
    <t>101180</t>
  </si>
  <si>
    <t xml:space="preserve">            субсдии на иные цели </t>
  </si>
  <si>
    <t>102180</t>
  </si>
  <si>
    <t xml:space="preserve">            бюджетные инвестиции</t>
  </si>
  <si>
    <t>103180</t>
  </si>
  <si>
    <t xml:space="preserve">             иные прочие доходы</t>
  </si>
  <si>
    <t>104180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</si>
  <si>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</si>
  <si>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</si>
  <si>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</si>
  <si>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</si>
  <si>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</si>
  <si>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</si>
  <si>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прочие выплаты </t>
  </si>
  <si>
    <t>162212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</si>
  <si>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</si>
  <si>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</si>
  <si>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</si>
  <si>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</si>
  <si>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</si>
  <si>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</si>
  <si>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транспортные услуги</t>
  </si>
  <si>
    <t>172222</t>
  </si>
  <si>
    <t xml:space="preserve">             коммунальные услуги</t>
  </si>
  <si>
    <t>173223</t>
  </si>
  <si>
    <t xml:space="preserve">             арендная плата за пользование имуществом</t>
  </si>
  <si>
    <t>174224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</si>
  <si>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</si>
  <si>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</si>
  <si>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</si>
  <si>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</si>
  <si>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Обслуживание долговых обязательств</t>
  </si>
  <si>
    <t>190230</t>
  </si>
  <si>
    <t xml:space="preserve">             в том числе: обслуживание долговых обязательств перед резидентами</t>
  </si>
  <si>
    <t>191231</t>
  </si>
  <si>
    <t xml:space="preserve">             обслуживание долговых обязательств перед нерезидентами</t>
  </si>
  <si>
    <t>192232</t>
  </si>
  <si>
    <t xml:space="preserve">    Безвозмездные перечисления организациям</t>
  </si>
  <si>
    <t>210240</t>
  </si>
  <si>
    <t xml:space="preserve">             в том числе: безвозмездные перечисления государственным и муниципальным организациям</t>
  </si>
  <si>
    <t>211241</t>
  </si>
  <si>
    <t xml:space="preserve">             безвозмездные перечисления организациям, за  исключением государственных и муниципальных организаций</t>
  </si>
  <si>
    <t>212242</t>
  </si>
  <si>
    <t xml:space="preserve">    Безвозмездные перечисления бюджетам</t>
  </si>
  <si>
    <t>230250</t>
  </si>
  <si>
    <t xml:space="preserve">             в том числе: перечисления наднациональным организациям и правительствам иностранных государств</t>
  </si>
  <si>
    <t>232252</t>
  </si>
  <si>
    <t xml:space="preserve">             перечисления международным организациям</t>
  </si>
  <si>
    <t>233253</t>
  </si>
  <si>
    <t xml:space="preserve">    Социальное обеспечение</t>
  </si>
  <si>
    <t>240260</t>
  </si>
  <si>
    <t xml:space="preserve">             в том числе: пособия по социальной помощи населению</t>
  </si>
  <si>
    <t>242262</t>
  </si>
  <si>
    <t xml:space="preserve">             пенсии, пособия, выплачиваемые организациями сектора государственного управления</t>
  </si>
  <si>
    <t>243263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</si>
  <si>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</si>
  <si>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</si>
  <si>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</si>
  <si>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</si>
  <si>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</si>
  <si>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</si>
  <si>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нематериальных активов</t>
  </si>
  <si>
    <t>262320</t>
  </si>
  <si>
    <t xml:space="preserve">             непроизведенных активов</t>
  </si>
  <si>
    <t>263330</t>
  </si>
  <si>
    <t xml:space="preserve">             материальных запасов</t>
  </si>
  <si>
    <t>264340</t>
  </si>
  <si>
    <t xml:space="preserve">   Расходы по приобретению финансовых активов </t>
  </si>
  <si>
    <t>270500</t>
  </si>
  <si>
    <t xml:space="preserve">             из них: ценных бумаг, кроме акций </t>
  </si>
  <si>
    <t>271520</t>
  </si>
  <si>
    <t xml:space="preserve">             акций и иных форм участия в капитале</t>
  </si>
  <si>
    <t>272530</t>
  </si>
  <si>
    <t xml:space="preserve">             иных финансовых активов</t>
  </si>
  <si>
    <t>273550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</si>
  <si>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</si>
  <si>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</si>
  <si>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</si>
  <si>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</si>
  <si>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 в том числе: Внутренние источники </t>
  </si>
  <si>
    <t>520000</t>
  </si>
  <si>
    <t xml:space="preserve">             курсовая разница</t>
  </si>
  <si>
    <t>521171</t>
  </si>
  <si>
    <t xml:space="preserve">            отрицательная курсовая разница</t>
  </si>
  <si>
    <t>522171</t>
  </si>
  <si>
    <t xml:space="preserve">            поступления средств учреждения с депозитов</t>
  </si>
  <si>
    <t>523510</t>
  </si>
  <si>
    <t xml:space="preserve">            размещение средств учреждения на депозиты</t>
  </si>
  <si>
    <t>524610</t>
  </si>
  <si>
    <t xml:space="preserve">            поступления от погашения займов (ссуд)</t>
  </si>
  <si>
    <t>525640</t>
  </si>
  <si>
    <t xml:space="preserve">            выплаты по предоставлению займов (ссуд) </t>
  </si>
  <si>
    <t>526540</t>
  </si>
  <si>
    <t xml:space="preserve">            поступления заимствований от резидентов</t>
  </si>
  <si>
    <t>527710</t>
  </si>
  <si>
    <t xml:space="preserve">            погашение заимствований от резидентов</t>
  </si>
  <si>
    <t>528810</t>
  </si>
  <si>
    <t xml:space="preserve">     Внешние источники</t>
  </si>
  <si>
    <t>620000</t>
  </si>
  <si>
    <t xml:space="preserve">            из них: положительная курсовая разница</t>
  </si>
  <si>
    <t>621171</t>
  </si>
  <si>
    <t>622171</t>
  </si>
  <si>
    <t>625720</t>
  </si>
  <si>
    <t xml:space="preserve">            погашение заимствований от нерезидентов</t>
  </si>
  <si>
    <t>626820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</si>
  <si>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</si>
  <si>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</si>
  <si>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</si>
  <si>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</si>
  <si>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</si>
  <si>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</si>
  <si>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</si>
  <si>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</si>
  <si>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</si>
  <si>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</si>
  <si>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</si>
  <si>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</si>
  <si>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 xml:space="preserve">    Изменение остатков по внутренним расчетам </t>
  </si>
  <si>
    <t>820XXX</t>
  </si>
  <si>
    <t xml:space="preserve">            в том числе: увеличение остатков по внутренним расчетам (Кт 030404510)</t>
  </si>
  <si>
    <t>821000</t>
  </si>
  <si>
    <t xml:space="preserve">            уменьшение остатков по внутренним расчетам (Дт 030404610)</t>
  </si>
  <si>
    <t>822000</t>
  </si>
  <si>
    <t xml:space="preserve">    Изменение остатков расчетов по внутренним привлечениям средств </t>
  </si>
  <si>
    <t>830XXX</t>
  </si>
  <si>
    <t xml:space="preserve">             в том числе: увеличение расчетов по внутреннему привлечению остатков средств (Кт 030406000)</t>
  </si>
  <si>
    <t>831000</t>
  </si>
  <si>
    <t xml:space="preserve">             уменьшение расчетов по внутреннему привлечению остатков средств (Дт 030406000)</t>
  </si>
  <si>
    <t>832000</t>
  </si>
  <si>
    <t>__________________</t>
  </si>
  <si>
    <t>___________</t>
  </si>
  <si>
    <t xml:space="preserve"> (подпись)</t>
  </si>
  <si>
    <t>(расшифровка подписи)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</si>
  <si>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</si>
  <si>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</si>
  <si>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</si>
  <si>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(уполномоченное лицо)              (должность)                            (подпись)                             (расшифровка подписи)</t>
  </si>
  <si>
    <t>Исполнитель</t>
  </si>
  <si>
    <t>пользователь</t>
  </si>
  <si>
    <t xml:space="preserve">         u          </t>
  </si>
  <si>
    <t>(расшифровка подписи)            (телефон, e-mail)</t>
  </si>
  <si>
    <t>приносящая доход деятельность (собственные доходы учреждения)</t>
  </si>
  <si>
    <t>ющего полномочия учредителя                                              Теренгульский район</t>
  </si>
  <si>
    <t>010</t>
  </si>
  <si>
    <t/>
  </si>
  <si>
    <t>030</t>
  </si>
  <si>
    <t>120</t>
  </si>
  <si>
    <t>031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</si>
  <si>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</si>
  <si>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</si>
  <si>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</si>
  <si>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</si>
  <si>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</si>
  <si>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</si>
  <si>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</si>
  <si>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</si>
  <si>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</si>
  <si>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</si>
  <si>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</si>
  <si>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X</t>
  </si>
  <si>
    <t>092</t>
  </si>
  <si>
    <t>410</t>
  </si>
  <si>
    <t>093</t>
  </si>
  <si>
    <t>420</t>
  </si>
  <si>
    <t>094</t>
  </si>
  <si>
    <t>430</t>
  </si>
  <si>
    <t>095</t>
  </si>
  <si>
    <t>440</t>
  </si>
  <si>
    <t>096</t>
  </si>
  <si>
    <t>620</t>
  </si>
  <si>
    <t>097</t>
  </si>
  <si>
    <t>630</t>
  </si>
  <si>
    <t>098</t>
  </si>
  <si>
    <t>650</t>
  </si>
  <si>
    <t>100</t>
  </si>
  <si>
    <t>180</t>
  </si>
  <si>
    <t>101</t>
  </si>
  <si>
    <t>102</t>
  </si>
  <si>
    <t>103</t>
  </si>
  <si>
    <t>104</t>
  </si>
  <si>
    <t>200</t>
  </si>
  <si>
    <t>160</t>
  </si>
  <si>
    <t>210</t>
  </si>
  <si>
    <t>161</t>
  </si>
  <si>
    <t>211</t>
  </si>
  <si>
    <t>162</t>
  </si>
  <si>
    <t>212</t>
  </si>
  <si>
    <t>163</t>
  </si>
  <si>
    <t>213</t>
  </si>
  <si>
    <t>170</t>
  </si>
  <si>
    <t>220</t>
  </si>
  <si>
    <t>171</t>
  </si>
  <si>
    <t>221</t>
  </si>
  <si>
    <t>172</t>
  </si>
  <si>
    <t>222</t>
  </si>
  <si>
    <t>173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</si>
  <si>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</si>
  <si>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</si>
  <si>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</si>
  <si>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</si>
  <si>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</si>
  <si>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</si>
  <si>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</si>
  <si>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</si>
  <si>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</si>
  <si>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</si>
  <si>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</si>
  <si>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</si>
  <si>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</si>
  <si>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</si>
  <si>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</si>
  <si>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</si>
  <si>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</si>
  <si>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</si>
  <si>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</si>
  <si>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</si>
  <si>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</si>
  <si>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</si>
  <si>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</si>
  <si>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</si>
  <si>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</si>
  <si>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300</t>
  </si>
  <si>
    <t>261</t>
  </si>
  <si>
    <t>310</t>
  </si>
  <si>
    <t>320</t>
  </si>
  <si>
    <t>330</t>
  </si>
  <si>
    <t>264</t>
  </si>
  <si>
    <t>340</t>
  </si>
  <si>
    <t>270</t>
  </si>
  <si>
    <t>500</t>
  </si>
  <si>
    <t>271</t>
  </si>
  <si>
    <t>520</t>
  </si>
  <si>
    <t>272</t>
  </si>
  <si>
    <t>530</t>
  </si>
  <si>
    <t>273</t>
  </si>
  <si>
    <t>550</t>
  </si>
  <si>
    <t>450</t>
  </si>
  <si>
    <t>521</t>
  </si>
  <si>
    <t>522</t>
  </si>
  <si>
    <t>523</t>
  </si>
  <si>
    <t>510</t>
  </si>
  <si>
    <t>524</t>
  </si>
  <si>
    <t>610</t>
  </si>
  <si>
    <t>525</t>
  </si>
  <si>
    <t>640</t>
  </si>
  <si>
    <t>526</t>
  </si>
  <si>
    <t>540</t>
  </si>
  <si>
    <t>527</t>
  </si>
  <si>
    <t>710</t>
  </si>
  <si>
    <t>528</t>
  </si>
  <si>
    <t>810</t>
  </si>
  <si>
    <t>621</t>
  </si>
  <si>
    <t>622</t>
  </si>
  <si>
    <t>625</t>
  </si>
  <si>
    <t>720</t>
  </si>
  <si>
    <t>626</t>
  </si>
  <si>
    <t>820</t>
  </si>
  <si>
    <t>700</t>
  </si>
  <si>
    <t>730</t>
  </si>
  <si>
    <t>731</t>
  </si>
  <si>
    <t>732</t>
  </si>
  <si>
    <t>821</t>
  </si>
  <si>
    <t>822</t>
  </si>
  <si>
    <t>830</t>
  </si>
  <si>
    <t>831</t>
  </si>
  <si>
    <t>832</t>
  </si>
  <si>
    <r>
      <t xml:space="preserve">Руководитель           </t>
    </r>
    <r>
      <rPr>
        <sz val="8"/>
        <rFont val="Arial"/>
        <family val="2"/>
      </rPr>
      <t xml:space="preserve">       </t>
    </r>
  </si>
  <si>
    <t>субсидии на выполнение государственного (муниципального) задания</t>
  </si>
  <si>
    <t>ющего полномочия учредителя Теренгульский район</t>
  </si>
  <si>
    <t>Начальник му Финансовый отдел мо "Тереньгульский район"</t>
  </si>
  <si>
    <t>Т.Н. Айзарова</t>
  </si>
  <si>
    <t>Главный бухгалтер</t>
  </si>
  <si>
    <t>Т.В. Карасева</t>
  </si>
  <si>
    <t>Начальник отдела прогнозирования бюджета</t>
  </si>
  <si>
    <t>Н.М. Щетинина</t>
  </si>
  <si>
    <t>"11" тфевраля 2013г</t>
  </si>
  <si>
    <t>Начальник отдела прогнозирования расходов бюджета</t>
  </si>
  <si>
    <t>"11" февраля 2013г.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</si>
</sst>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1"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Continuous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Continuous"/>
    </xf>
    <xf numFmtId="0" fontId="2" fillId="0" borderId="12" xfId="0" applyNumberFormat="1" applyFont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2" fillId="0" borderId="13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/>
    </xf>
    <xf numFmtId="0" fontId="2" fillId="0" borderId="14" xfId="0" applyNumberFormat="1" applyFont="1" applyBorder="1" applyAlignment="1">
      <alignment/>
    </xf>
    <xf numFmtId="0" fontId="2" fillId="0" borderId="13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vertical="center"/>
    </xf>
    <xf numFmtId="0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13" xfId="0" applyBorder="1" applyAlignment="1">
      <alignment horizontal="left" shrinkToFi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53" applyNumberFormat="1" applyFont="1" applyAlignment="1">
      <alignment horizontal="left"/>
      <protection/>
    </xf>
    <xf numFmtId="0" fontId="0" fillId="0" borderId="0" xfId="53" applyNumberFormat="1" applyFont="1" applyAlignment="1">
      <alignment/>
      <protection/>
    </xf>
    <xf numFmtId="0" fontId="0" fillId="0" borderId="0" xfId="53" applyNumberFormat="1" applyFont="1">
      <alignment/>
      <protection/>
    </xf>
    <xf numFmtId="0" fontId="25" fillId="0" borderId="0" xfId="53" applyNumberFormat="1" applyFont="1" applyAlignment="1">
      <alignment horizontal="center"/>
      <protection/>
    </xf>
    <xf numFmtId="0" fontId="0" fillId="0" borderId="0" xfId="53" applyNumberFormat="1" applyFont="1" applyAlignment="1">
      <alignment horizontal="center"/>
      <protection/>
    </xf>
    <xf numFmtId="0" fontId="26" fillId="0" borderId="0" xfId="53" applyNumberFormat="1" applyFont="1" applyBorder="1" applyAlignment="1">
      <alignment horizontal="center"/>
      <protection/>
    </xf>
    <xf numFmtId="0" fontId="26" fillId="0" borderId="10" xfId="53" applyNumberFormat="1" applyFont="1" applyBorder="1" applyAlignment="1">
      <alignment horizontal="center"/>
      <protection/>
    </xf>
    <xf numFmtId="0" fontId="26" fillId="0" borderId="0" xfId="53" applyNumberFormat="1" applyFont="1">
      <alignment/>
      <protection/>
    </xf>
    <xf numFmtId="0" fontId="26" fillId="0" borderId="11" xfId="53" applyNumberFormat="1" applyFont="1" applyBorder="1" applyAlignment="1">
      <alignment horizontal="centerContinuous"/>
      <protection/>
    </xf>
    <xf numFmtId="0" fontId="26" fillId="0" borderId="0" xfId="53" applyNumberFormat="1" applyFont="1" applyAlignment="1">
      <alignment horizontal="right"/>
      <protection/>
    </xf>
    <xf numFmtId="0" fontId="26" fillId="0" borderId="0" xfId="53" applyNumberFormat="1" applyFont="1" applyAlignment="1">
      <alignment horizontal="centerContinuous"/>
      <protection/>
    </xf>
    <xf numFmtId="0" fontId="26" fillId="0" borderId="12" xfId="53" applyNumberFormat="1" applyFont="1" applyBorder="1" applyAlignment="1">
      <alignment horizontal="center"/>
      <protection/>
    </xf>
    <xf numFmtId="0" fontId="26" fillId="0" borderId="0" xfId="53" applyNumberFormat="1" applyFont="1" applyFill="1" applyAlignment="1">
      <alignment horizontal="left"/>
      <protection/>
    </xf>
    <xf numFmtId="0" fontId="26" fillId="0" borderId="13" xfId="53" applyNumberFormat="1" applyFont="1" applyFill="1" applyBorder="1" applyAlignment="1">
      <alignment horizontal="left"/>
      <protection/>
    </xf>
    <xf numFmtId="0" fontId="26" fillId="0" borderId="13" xfId="53" applyNumberFormat="1" applyFont="1" applyFill="1" applyBorder="1">
      <alignment/>
      <protection/>
    </xf>
    <xf numFmtId="0" fontId="26" fillId="0" borderId="0" xfId="53" applyNumberFormat="1" applyFont="1" applyFill="1" applyAlignment="1">
      <alignment horizontal="right"/>
      <protection/>
    </xf>
    <xf numFmtId="0" fontId="26" fillId="0" borderId="14" xfId="53" applyNumberFormat="1" applyFont="1" applyFill="1" applyBorder="1">
      <alignment/>
      <protection/>
    </xf>
    <xf numFmtId="0" fontId="26" fillId="0" borderId="0" xfId="53" applyNumberFormat="1" applyFont="1" applyAlignment="1">
      <alignment horizontal="left"/>
      <protection/>
    </xf>
    <xf numFmtId="0" fontId="26" fillId="0" borderId="0" xfId="53" applyNumberFormat="1" applyFont="1" applyAlignment="1">
      <alignment/>
      <protection/>
    </xf>
    <xf numFmtId="0" fontId="26" fillId="0" borderId="14" xfId="53" applyNumberFormat="1" applyFont="1" applyBorder="1">
      <alignment/>
      <protection/>
    </xf>
    <xf numFmtId="0" fontId="26" fillId="0" borderId="13" xfId="53" applyNumberFormat="1" applyFont="1" applyBorder="1" applyAlignment="1">
      <alignment horizontal="left"/>
      <protection/>
    </xf>
    <xf numFmtId="0" fontId="26" fillId="0" borderId="13" xfId="53" applyNumberFormat="1" applyFont="1" applyBorder="1" applyAlignment="1">
      <alignment/>
      <protection/>
    </xf>
    <xf numFmtId="0" fontId="26" fillId="0" borderId="14" xfId="53" applyNumberFormat="1" applyFont="1" applyBorder="1" applyAlignment="1">
      <alignment/>
      <protection/>
    </xf>
    <xf numFmtId="0" fontId="26" fillId="0" borderId="14" xfId="53" applyNumberFormat="1" applyFont="1" applyBorder="1" applyAlignment="1">
      <alignment horizontal="center"/>
      <protection/>
    </xf>
    <xf numFmtId="0" fontId="26" fillId="0" borderId="15" xfId="53" applyNumberFormat="1" applyFont="1" applyBorder="1" applyAlignment="1">
      <alignment horizontal="center"/>
      <protection/>
    </xf>
    <xf numFmtId="0" fontId="25" fillId="0" borderId="0" xfId="53" applyNumberFormat="1" applyFont="1" applyBorder="1" applyAlignment="1">
      <alignment/>
      <protection/>
    </xf>
    <xf numFmtId="0" fontId="25" fillId="0" borderId="0" xfId="53" applyNumberFormat="1" applyFont="1" applyBorder="1" applyAlignment="1">
      <alignment vertical="center"/>
      <protection/>
    </xf>
    <xf numFmtId="0" fontId="0" fillId="0" borderId="13" xfId="53" applyNumberFormat="1" applyFont="1" applyBorder="1" applyAlignment="1">
      <alignment horizontal="left"/>
      <protection/>
    </xf>
    <xf numFmtId="0" fontId="0" fillId="0" borderId="13" xfId="53" applyNumberFormat="1" applyFont="1" applyBorder="1" applyAlignment="1">
      <alignment/>
      <protection/>
    </xf>
    <xf numFmtId="0" fontId="0" fillId="0" borderId="13" xfId="53" applyNumberFormat="1" applyFont="1" applyBorder="1">
      <alignment/>
      <protection/>
    </xf>
    <xf numFmtId="0" fontId="26" fillId="0" borderId="16" xfId="53" applyFont="1" applyBorder="1" applyAlignment="1">
      <alignment horizontal="left"/>
      <protection/>
    </xf>
    <xf numFmtId="0" fontId="26" fillId="0" borderId="16" xfId="53" applyFont="1" applyBorder="1" applyAlignment="1">
      <alignment horizontal="center"/>
      <protection/>
    </xf>
    <xf numFmtId="49" fontId="26" fillId="0" borderId="17" xfId="53" applyNumberFormat="1" applyFont="1" applyBorder="1" applyAlignment="1">
      <alignment horizontal="center" vertical="center"/>
      <protection/>
    </xf>
    <xf numFmtId="49" fontId="26" fillId="0" borderId="18" xfId="53" applyNumberFormat="1" applyFont="1" applyBorder="1" applyAlignment="1">
      <alignment horizontal="center" vertical="center"/>
      <protection/>
    </xf>
    <xf numFmtId="49" fontId="26" fillId="0" borderId="19" xfId="53" applyNumberFormat="1" applyFont="1" applyBorder="1" applyAlignment="1">
      <alignment horizontal="center" vertical="top"/>
      <protection/>
    </xf>
    <xf numFmtId="49" fontId="26" fillId="0" borderId="19" xfId="53" applyNumberFormat="1" applyFont="1" applyBorder="1" applyAlignment="1">
      <alignment horizontal="center" vertical="center"/>
      <protection/>
    </xf>
    <xf numFmtId="49" fontId="0" fillId="0" borderId="20" xfId="53" applyNumberFormat="1" applyFont="1" applyBorder="1">
      <alignment/>
      <protection/>
    </xf>
    <xf numFmtId="49" fontId="26" fillId="0" borderId="21" xfId="53" applyNumberFormat="1" applyFont="1" applyBorder="1" applyAlignment="1">
      <alignment horizontal="center" vertical="center"/>
      <protection/>
    </xf>
    <xf numFmtId="49" fontId="26" fillId="0" borderId="22" xfId="53" applyNumberFormat="1" applyFont="1" applyBorder="1" applyAlignment="1">
      <alignment horizontal="center" vertical="center"/>
      <protection/>
    </xf>
    <xf numFmtId="49" fontId="26" fillId="0" borderId="22" xfId="53" applyNumberFormat="1" applyFont="1" applyBorder="1" applyAlignment="1">
      <alignment horizontal="center"/>
      <protection/>
    </xf>
    <xf numFmtId="49" fontId="26" fillId="0" borderId="23" xfId="53" applyNumberFormat="1" applyFont="1" applyBorder="1" applyAlignment="1">
      <alignment horizontal="center"/>
      <protection/>
    </xf>
    <xf numFmtId="49" fontId="26" fillId="0" borderId="16" xfId="53" applyNumberFormat="1" applyFont="1" applyBorder="1" applyAlignment="1">
      <alignment horizontal="center" vertical="center"/>
      <protection/>
    </xf>
    <xf numFmtId="49" fontId="0" fillId="0" borderId="0" xfId="53" applyNumberFormat="1" applyFont="1">
      <alignment/>
      <protection/>
    </xf>
    <xf numFmtId="0" fontId="26" fillId="0" borderId="20" xfId="53" applyFont="1" applyBorder="1" applyAlignment="1">
      <alignment horizontal="center" vertical="center" wrapText="1"/>
      <protection/>
    </xf>
    <xf numFmtId="0" fontId="26" fillId="0" borderId="22" xfId="53" applyNumberFormat="1" applyFont="1" applyBorder="1" applyAlignment="1">
      <alignment horizontal="center" vertical="center"/>
      <protection/>
    </xf>
    <xf numFmtId="49" fontId="26" fillId="0" borderId="23" xfId="53" applyNumberFormat="1" applyFont="1" applyBorder="1" applyAlignment="1">
      <alignment horizontal="center" vertical="center"/>
      <protection/>
    </xf>
    <xf numFmtId="49" fontId="26" fillId="0" borderId="24" xfId="53" applyNumberFormat="1" applyFont="1" applyBorder="1" applyAlignment="1">
      <alignment horizontal="center" vertical="center"/>
      <protection/>
    </xf>
    <xf numFmtId="0" fontId="26" fillId="0" borderId="25" xfId="53" applyNumberFormat="1" applyFont="1" applyBorder="1" applyAlignment="1">
      <alignment horizontal="left" wrapText="1"/>
      <protection/>
    </xf>
    <xf numFmtId="0" fontId="26" fillId="0" borderId="25" xfId="53" applyNumberFormat="1" applyFont="1" applyBorder="1" applyAlignment="1">
      <alignment horizontal="center" vertical="center"/>
      <protection/>
    </xf>
    <xf numFmtId="49" fontId="26" fillId="0" borderId="25" xfId="53" applyNumberFormat="1" applyFont="1" applyBorder="1" applyAlignment="1">
      <alignment horizontal="center" vertical="center"/>
      <protection/>
    </xf>
    <xf numFmtId="4" fontId="26" fillId="0" borderId="25" xfId="53" applyNumberFormat="1" applyFont="1" applyBorder="1" applyAlignment="1">
      <alignment horizontal="right"/>
      <protection/>
    </xf>
    <xf numFmtId="0" fontId="26" fillId="0" borderId="0" xfId="53" applyFont="1" applyBorder="1" applyAlignment="1">
      <alignment horizontal="left" wrapText="1"/>
      <protection/>
    </xf>
    <xf numFmtId="49" fontId="26" fillId="0" borderId="0" xfId="53" applyNumberFormat="1" applyFont="1" applyBorder="1" applyAlignment="1">
      <alignment horizontal="center" wrapText="1"/>
      <protection/>
    </xf>
    <xf numFmtId="49" fontId="26" fillId="0" borderId="0" xfId="53" applyNumberFormat="1" applyFont="1" applyBorder="1" applyAlignment="1">
      <alignment horizontal="right"/>
      <protection/>
    </xf>
    <xf numFmtId="0" fontId="0" fillId="0" borderId="0" xfId="53" applyFont="1" applyBorder="1" applyAlignment="1">
      <alignment horizontal="left" wrapText="1"/>
      <protection/>
    </xf>
    <xf numFmtId="0" fontId="26" fillId="0" borderId="0" xfId="53" applyFont="1" applyBorder="1" applyAlignment="1">
      <alignment horizontal="left"/>
      <protection/>
    </xf>
    <xf numFmtId="0" fontId="0" fillId="0" borderId="0" xfId="53" applyFont="1" applyAlignment="1">
      <alignment horizontal="left"/>
      <protection/>
    </xf>
    <xf numFmtId="49" fontId="26" fillId="0" borderId="0" xfId="53" applyNumberFormat="1" applyFont="1" applyBorder="1" applyAlignment="1">
      <alignment horizontal="center"/>
      <protection/>
    </xf>
    <xf numFmtId="0" fontId="26" fillId="0" borderId="0" xfId="53" applyFont="1" applyAlignment="1">
      <alignment horizontal="left"/>
      <protection/>
    </xf>
    <xf numFmtId="49" fontId="26" fillId="0" borderId="0" xfId="53" applyNumberFormat="1" applyFont="1">
      <alignment/>
      <protection/>
    </xf>
    <xf numFmtId="0" fontId="26" fillId="0" borderId="0" xfId="53" applyFont="1" applyBorder="1">
      <alignment/>
      <protection/>
    </xf>
    <xf numFmtId="0" fontId="28" fillId="0" borderId="0" xfId="53" applyFont="1">
      <alignment/>
      <protection/>
    </xf>
    <xf numFmtId="0" fontId="26" fillId="0" borderId="0" xfId="53" applyFont="1">
      <alignment/>
      <protection/>
    </xf>
    <xf numFmtId="0" fontId="26" fillId="0" borderId="0" xfId="53" applyFont="1" applyBorder="1" applyAlignment="1">
      <alignment horizontal="center"/>
      <protection/>
    </xf>
    <xf numFmtId="0" fontId="0" fillId="0" borderId="0" xfId="53" applyFont="1">
      <alignment/>
      <protection/>
    </xf>
    <xf numFmtId="0" fontId="29" fillId="0" borderId="0" xfId="53" applyFont="1">
      <alignment/>
      <protection/>
    </xf>
    <xf numFmtId="0" fontId="26" fillId="0" borderId="0" xfId="53" applyFont="1" applyAlignment="1">
      <alignment wrapText="1"/>
      <protection/>
    </xf>
    <xf numFmtId="0" fontId="29" fillId="0" borderId="0" xfId="53" applyFont="1" applyAlignment="1">
      <alignment horizontal="left" wrapText="1"/>
      <protection/>
    </xf>
    <xf numFmtId="0" fontId="0" fillId="0" borderId="13" xfId="53" applyFont="1" applyBorder="1" applyAlignment="1">
      <alignment horizontal="left" shrinkToFit="1"/>
      <protection/>
    </xf>
    <xf numFmtId="49" fontId="26" fillId="0" borderId="0" xfId="53" applyNumberFormat="1" applyFont="1" applyBorder="1" applyAlignment="1">
      <alignment horizontal="left" wrapText="1"/>
      <protection/>
    </xf>
    <xf numFmtId="0" fontId="26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49" fontId="26" fillId="0" borderId="0" xfId="53" applyNumberFormat="1" applyFont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/>
      <protection/>
    </xf>
    <xf numFmtId="0" fontId="0" fillId="0" borderId="0" xfId="54" applyNumberFormat="1" applyFont="1" applyAlignment="1">
      <alignment horizontal="left"/>
      <protection/>
    </xf>
    <xf numFmtId="0" fontId="0" fillId="0" borderId="0" xfId="54" applyNumberFormat="1" applyFont="1" applyAlignment="1">
      <alignment/>
      <protection/>
    </xf>
    <xf numFmtId="0" fontId="0" fillId="0" borderId="0" xfId="54" applyNumberFormat="1" applyFont="1">
      <alignment/>
      <protection/>
    </xf>
    <xf numFmtId="0" fontId="25" fillId="0" borderId="0" xfId="54" applyNumberFormat="1" applyFont="1" applyAlignment="1">
      <alignment horizontal="center"/>
      <protection/>
    </xf>
    <xf numFmtId="0" fontId="0" fillId="0" borderId="0" xfId="54" applyNumberFormat="1" applyFont="1" applyAlignment="1">
      <alignment horizontal="center"/>
      <protection/>
    </xf>
    <xf numFmtId="0" fontId="26" fillId="0" borderId="0" xfId="54" applyNumberFormat="1" applyFont="1" applyBorder="1" applyAlignment="1">
      <alignment horizontal="center"/>
      <protection/>
    </xf>
    <xf numFmtId="0" fontId="26" fillId="0" borderId="10" xfId="54" applyNumberFormat="1" applyFont="1" applyBorder="1" applyAlignment="1">
      <alignment horizontal="center"/>
      <protection/>
    </xf>
    <xf numFmtId="0" fontId="26" fillId="0" borderId="0" xfId="54" applyNumberFormat="1" applyFont="1">
      <alignment/>
      <protection/>
    </xf>
    <xf numFmtId="0" fontId="26" fillId="0" borderId="11" xfId="54" applyNumberFormat="1" applyFont="1" applyBorder="1" applyAlignment="1">
      <alignment horizontal="centerContinuous"/>
      <protection/>
    </xf>
    <xf numFmtId="0" fontId="26" fillId="0" borderId="0" xfId="54" applyNumberFormat="1" applyFont="1" applyAlignment="1">
      <alignment horizontal="right"/>
      <protection/>
    </xf>
    <xf numFmtId="0" fontId="26" fillId="0" borderId="0" xfId="54" applyNumberFormat="1" applyFont="1" applyAlignment="1">
      <alignment horizontal="centerContinuous"/>
      <protection/>
    </xf>
    <xf numFmtId="0" fontId="26" fillId="0" borderId="12" xfId="54" applyNumberFormat="1" applyFont="1" applyBorder="1" applyAlignment="1">
      <alignment horizontal="center"/>
      <protection/>
    </xf>
    <xf numFmtId="0" fontId="26" fillId="0" borderId="0" xfId="54" applyNumberFormat="1" applyFont="1" applyFill="1" applyAlignment="1">
      <alignment horizontal="left"/>
      <protection/>
    </xf>
    <xf numFmtId="0" fontId="26" fillId="0" borderId="13" xfId="54" applyNumberFormat="1" applyFont="1" applyFill="1" applyBorder="1" applyAlignment="1">
      <alignment horizontal="left"/>
      <protection/>
    </xf>
    <xf numFmtId="0" fontId="26" fillId="0" borderId="13" xfId="54" applyNumberFormat="1" applyFont="1" applyFill="1" applyBorder="1">
      <alignment/>
      <protection/>
    </xf>
    <xf numFmtId="0" fontId="26" fillId="0" borderId="0" xfId="54" applyNumberFormat="1" applyFont="1" applyFill="1" applyAlignment="1">
      <alignment horizontal="right"/>
      <protection/>
    </xf>
    <xf numFmtId="0" fontId="26" fillId="0" borderId="14" xfId="54" applyNumberFormat="1" applyFont="1" applyFill="1" applyBorder="1">
      <alignment/>
      <protection/>
    </xf>
    <xf numFmtId="0" fontId="26" fillId="0" borderId="0" xfId="54" applyNumberFormat="1" applyFont="1" applyAlignment="1">
      <alignment horizontal="left"/>
      <protection/>
    </xf>
    <xf numFmtId="0" fontId="26" fillId="0" borderId="0" xfId="54" applyNumberFormat="1" applyFont="1" applyAlignment="1">
      <alignment/>
      <protection/>
    </xf>
    <xf numFmtId="0" fontId="26" fillId="0" borderId="14" xfId="54" applyNumberFormat="1" applyFont="1" applyBorder="1">
      <alignment/>
      <protection/>
    </xf>
    <xf numFmtId="0" fontId="26" fillId="0" borderId="13" xfId="54" applyNumberFormat="1" applyFont="1" applyBorder="1" applyAlignment="1">
      <alignment horizontal="left"/>
      <protection/>
    </xf>
    <xf numFmtId="0" fontId="26" fillId="0" borderId="13" xfId="54" applyNumberFormat="1" applyFont="1" applyBorder="1" applyAlignment="1">
      <alignment/>
      <protection/>
    </xf>
    <xf numFmtId="0" fontId="26" fillId="0" borderId="14" xfId="54" applyNumberFormat="1" applyFont="1" applyBorder="1" applyAlignment="1">
      <alignment/>
      <protection/>
    </xf>
    <xf numFmtId="0" fontId="26" fillId="0" borderId="14" xfId="54" applyNumberFormat="1" applyFont="1" applyBorder="1" applyAlignment="1">
      <alignment horizontal="center"/>
      <protection/>
    </xf>
    <xf numFmtId="0" fontId="26" fillId="0" borderId="15" xfId="54" applyNumberFormat="1" applyFont="1" applyBorder="1" applyAlignment="1">
      <alignment horizontal="center"/>
      <protection/>
    </xf>
    <xf numFmtId="0" fontId="25" fillId="0" borderId="0" xfId="54" applyNumberFormat="1" applyFont="1" applyBorder="1" applyAlignment="1">
      <alignment/>
      <protection/>
    </xf>
    <xf numFmtId="0" fontId="25" fillId="0" borderId="0" xfId="54" applyNumberFormat="1" applyFont="1" applyBorder="1" applyAlignment="1">
      <alignment vertical="center"/>
      <protection/>
    </xf>
    <xf numFmtId="0" fontId="0" fillId="0" borderId="13" xfId="54" applyNumberFormat="1" applyFont="1" applyBorder="1" applyAlignment="1">
      <alignment horizontal="left"/>
      <protection/>
    </xf>
    <xf numFmtId="0" fontId="1" fillId="0" borderId="0" xfId="0" applyNumberFormat="1" applyFont="1" applyAlignment="1">
      <alignment horizontal="center"/>
    </xf>
    <xf numFmtId="0" fontId="0" fillId="0" borderId="13" xfId="54" applyNumberFormat="1" applyFont="1" applyBorder="1" applyAlignment="1">
      <alignment/>
      <protection/>
    </xf>
    <xf numFmtId="0" fontId="0" fillId="0" borderId="13" xfId="54" applyNumberFormat="1" applyFont="1" applyBorder="1">
      <alignment/>
      <protection/>
    </xf>
    <xf numFmtId="0" fontId="26" fillId="0" borderId="16" xfId="54" applyFont="1" applyBorder="1" applyAlignment="1">
      <alignment horizontal="left"/>
      <protection/>
    </xf>
    <xf numFmtId="0" fontId="26" fillId="0" borderId="16" xfId="54" applyFont="1" applyBorder="1" applyAlignment="1">
      <alignment horizontal="center"/>
      <protection/>
    </xf>
    <xf numFmtId="49" fontId="26" fillId="0" borderId="17" xfId="54" applyNumberFormat="1" applyFont="1" applyBorder="1" applyAlignment="1">
      <alignment horizontal="center" vertical="center"/>
      <protection/>
    </xf>
    <xf numFmtId="49" fontId="26" fillId="0" borderId="18" xfId="54" applyNumberFormat="1" applyFont="1" applyBorder="1" applyAlignment="1">
      <alignment horizontal="center" vertical="center"/>
      <protection/>
    </xf>
    <xf numFmtId="49" fontId="26" fillId="0" borderId="19" xfId="54" applyNumberFormat="1" applyFont="1" applyBorder="1" applyAlignment="1">
      <alignment horizontal="center" vertical="top"/>
      <protection/>
    </xf>
    <xf numFmtId="49" fontId="26" fillId="0" borderId="19" xfId="54" applyNumberFormat="1" applyFont="1" applyBorder="1" applyAlignment="1">
      <alignment horizontal="center" vertical="center"/>
      <protection/>
    </xf>
    <xf numFmtId="49" fontId="0" fillId="0" borderId="20" xfId="54" applyNumberFormat="1" applyFont="1" applyBorder="1">
      <alignment/>
      <protection/>
    </xf>
    <xf numFmtId="49" fontId="26" fillId="0" borderId="21" xfId="54" applyNumberFormat="1" applyFont="1" applyBorder="1" applyAlignment="1">
      <alignment horizontal="center" vertical="center"/>
      <protection/>
    </xf>
    <xf numFmtId="49" fontId="26" fillId="0" borderId="22" xfId="54" applyNumberFormat="1" applyFont="1" applyBorder="1" applyAlignment="1">
      <alignment horizontal="center" vertical="center"/>
      <protection/>
    </xf>
    <xf numFmtId="49" fontId="26" fillId="0" borderId="22" xfId="54" applyNumberFormat="1" applyFont="1" applyBorder="1" applyAlignment="1">
      <alignment horizontal="center"/>
      <protection/>
    </xf>
    <xf numFmtId="49" fontId="26" fillId="0" borderId="23" xfId="54" applyNumberFormat="1" applyFont="1" applyBorder="1" applyAlignment="1">
      <alignment horizontal="center"/>
      <protection/>
    </xf>
    <xf numFmtId="49" fontId="26" fillId="0" borderId="16" xfId="54" applyNumberFormat="1" applyFont="1" applyBorder="1" applyAlignment="1">
      <alignment horizontal="center" vertical="center"/>
      <protection/>
    </xf>
    <xf numFmtId="49" fontId="0" fillId="0" borderId="0" xfId="54" applyNumberFormat="1" applyFont="1">
      <alignment/>
      <protection/>
    </xf>
    <xf numFmtId="0" fontId="26" fillId="0" borderId="20" xfId="54" applyFont="1" applyBorder="1" applyAlignment="1">
      <alignment horizontal="center" vertical="center" wrapText="1"/>
      <protection/>
    </xf>
    <xf numFmtId="0" fontId="26" fillId="0" borderId="22" xfId="54" applyNumberFormat="1" applyFont="1" applyBorder="1" applyAlignment="1">
      <alignment horizontal="center" vertical="center"/>
      <protection/>
    </xf>
    <xf numFmtId="49" fontId="26" fillId="0" borderId="23" xfId="54" applyNumberFormat="1" applyFont="1" applyBorder="1" applyAlignment="1">
      <alignment horizontal="center" vertical="center"/>
      <protection/>
    </xf>
    <xf numFmtId="49" fontId="26" fillId="0" borderId="24" xfId="54" applyNumberFormat="1" applyFont="1" applyBorder="1" applyAlignment="1">
      <alignment horizontal="center" vertical="center"/>
      <protection/>
    </xf>
    <xf numFmtId="0" fontId="26" fillId="0" borderId="25" xfId="54" applyNumberFormat="1" applyFont="1" applyBorder="1" applyAlignment="1">
      <alignment horizontal="left" wrapText="1"/>
      <protection/>
    </xf>
    <xf numFmtId="0" fontId="26" fillId="0" borderId="25" xfId="54" applyNumberFormat="1" applyFont="1" applyBorder="1" applyAlignment="1">
      <alignment horizontal="center" vertical="center"/>
      <protection/>
    </xf>
    <xf numFmtId="49" fontId="26" fillId="0" borderId="25" xfId="54" applyNumberFormat="1" applyFont="1" applyBorder="1" applyAlignment="1">
      <alignment horizontal="center" vertical="center"/>
      <protection/>
    </xf>
    <xf numFmtId="4" fontId="26" fillId="0" borderId="25" xfId="54" applyNumberFormat="1" applyFont="1" applyBorder="1" applyAlignment="1">
      <alignment horizontal="right"/>
      <protection/>
    </xf>
    <xf numFmtId="0" fontId="26" fillId="0" borderId="0" xfId="54" applyFont="1" applyBorder="1" applyAlignment="1">
      <alignment horizontal="left" wrapText="1"/>
      <protection/>
    </xf>
    <xf numFmtId="49" fontId="26" fillId="0" borderId="0" xfId="54" applyNumberFormat="1" applyFont="1" applyBorder="1" applyAlignment="1">
      <alignment horizontal="center" wrapText="1"/>
      <protection/>
    </xf>
    <xf numFmtId="49" fontId="26" fillId="0" borderId="0" xfId="54" applyNumberFormat="1" applyFont="1" applyBorder="1" applyAlignment="1">
      <alignment horizontal="right"/>
      <protection/>
    </xf>
    <xf numFmtId="0" fontId="0" fillId="0" borderId="0" xfId="54" applyFont="1" applyBorder="1" applyAlignment="1">
      <alignment horizontal="left" wrapText="1"/>
      <protection/>
    </xf>
    <xf numFmtId="0" fontId="26" fillId="0" borderId="0" xfId="54" applyFont="1" applyBorder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26" fillId="0" borderId="0" xfId="54" applyNumberFormat="1" applyFont="1" applyBorder="1" applyAlignment="1">
      <alignment horizontal="center"/>
      <protection/>
    </xf>
    <xf numFmtId="0" fontId="26" fillId="0" borderId="0" xfId="54" applyFont="1" applyAlignment="1">
      <alignment horizontal="left"/>
      <protection/>
    </xf>
    <xf numFmtId="49" fontId="26" fillId="0" borderId="0" xfId="54" applyNumberFormat="1" applyFont="1">
      <alignment/>
      <protection/>
    </xf>
    <xf numFmtId="0" fontId="26" fillId="0" borderId="0" xfId="54" applyFont="1" applyBorder="1">
      <alignment/>
      <protection/>
    </xf>
    <xf numFmtId="0" fontId="28" fillId="0" borderId="0" xfId="54" applyFont="1">
      <alignment/>
      <protection/>
    </xf>
    <xf numFmtId="0" fontId="26" fillId="0" borderId="0" xfId="54" applyFont="1">
      <alignment/>
      <protection/>
    </xf>
    <xf numFmtId="0" fontId="26" fillId="0" borderId="0" xfId="54" applyFont="1" applyBorder="1" applyAlignment="1">
      <alignment horizontal="center"/>
      <protection/>
    </xf>
    <xf numFmtId="0" fontId="0" fillId="0" borderId="0" xfId="54" applyFont="1">
      <alignment/>
      <protection/>
    </xf>
    <xf numFmtId="0" fontId="29" fillId="0" borderId="0" xfId="54" applyFont="1">
      <alignment/>
      <protection/>
    </xf>
    <xf numFmtId="0" fontId="26" fillId="0" borderId="0" xfId="54" applyFont="1" applyAlignment="1">
      <alignment wrapText="1"/>
      <protection/>
    </xf>
    <xf numFmtId="0" fontId="29" fillId="0" borderId="0" xfId="54" applyFont="1" applyAlignment="1">
      <alignment horizontal="left" wrapText="1"/>
      <protection/>
    </xf>
    <xf numFmtId="0" fontId="0" fillId="0" borderId="13" xfId="54" applyFont="1" applyBorder="1" applyAlignment="1">
      <alignment horizontal="left" shrinkToFit="1"/>
      <protection/>
    </xf>
    <xf numFmtId="49" fontId="26" fillId="0" borderId="0" xfId="54" applyNumberFormat="1" applyFont="1" applyBorder="1" applyAlignment="1">
      <alignment horizontal="left" wrapText="1"/>
      <protection/>
    </xf>
    <xf numFmtId="0" fontId="26" fillId="0" borderId="0" xfId="54" applyFont="1" applyAlignment="1">
      <alignment/>
      <protection/>
    </xf>
    <xf numFmtId="0" fontId="0" fillId="0" borderId="0" xfId="54" applyFont="1" applyAlignment="1">
      <alignment/>
      <protection/>
    </xf>
    <xf numFmtId="49" fontId="26" fillId="0" borderId="0" xfId="54" applyNumberFormat="1" applyFont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/>
      <protection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 shrinkToFit="1"/>
    </xf>
    <xf numFmtId="0" fontId="4" fillId="0" borderId="0" xfId="0" applyFont="1" applyAlignment="1">
      <alignment horizontal="left" wrapText="1" shrinkToFit="1"/>
    </xf>
    <xf numFmtId="49" fontId="4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Border="1" applyAlignment="1">
      <alignment horizontal="left" shrinkToFit="1"/>
    </xf>
    <xf numFmtId="0" fontId="6" fillId="0" borderId="0" xfId="0" applyFont="1" applyAlignment="1">
      <alignment wrapText="1"/>
    </xf>
    <xf numFmtId="0" fontId="6" fillId="0" borderId="0" xfId="0" applyFont="1" applyAlignment="1">
      <alignment shrinkToFit="1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19" xfId="0" applyNumberFormat="1" applyFont="1" applyBorder="1" applyAlignment="1">
      <alignment horizontal="left"/>
    </xf>
    <xf numFmtId="0" fontId="26" fillId="0" borderId="19" xfId="53" applyNumberFormat="1" applyFont="1" applyBorder="1" applyAlignment="1">
      <alignment horizontal="left"/>
      <protection/>
    </xf>
    <xf numFmtId="0" fontId="26" fillId="0" borderId="13" xfId="53" applyFont="1" applyBorder="1" applyAlignment="1">
      <alignment horizontal="right"/>
      <protection/>
    </xf>
    <xf numFmtId="0" fontId="0" fillId="0" borderId="13" xfId="53" applyFont="1" applyBorder="1" applyAlignment="1">
      <alignment horizontal="right"/>
      <protection/>
    </xf>
    <xf numFmtId="0" fontId="26" fillId="0" borderId="0" xfId="53" applyFont="1" applyAlignment="1">
      <alignment horizontal="left"/>
      <protection/>
    </xf>
    <xf numFmtId="49" fontId="0" fillId="0" borderId="0" xfId="53" applyNumberFormat="1" applyFont="1" applyAlignment="1">
      <alignment horizontal="left" shrinkToFit="1"/>
      <protection/>
    </xf>
    <xf numFmtId="0" fontId="0" fillId="0" borderId="0" xfId="53" applyFont="1" applyAlignment="1">
      <alignment horizontal="left" shrinkToFit="1"/>
      <protection/>
    </xf>
    <xf numFmtId="0" fontId="29" fillId="0" borderId="0" xfId="53" applyFont="1" applyAlignment="1">
      <alignment wrapText="1"/>
      <protection/>
    </xf>
    <xf numFmtId="0" fontId="29" fillId="0" borderId="0" xfId="53" applyFont="1" applyAlignment="1">
      <alignment shrinkToFit="1"/>
      <protection/>
    </xf>
    <xf numFmtId="0" fontId="25" fillId="0" borderId="0" xfId="53" applyNumberFormat="1" applyFont="1" applyAlignment="1">
      <alignment horizontal="center"/>
      <protection/>
    </xf>
    <xf numFmtId="0" fontId="0" fillId="0" borderId="0" xfId="53" applyNumberFormat="1" applyFont="1" applyAlignment="1">
      <alignment horizontal="center"/>
      <protection/>
    </xf>
    <xf numFmtId="0" fontId="27" fillId="0" borderId="0" xfId="53" applyNumberFormat="1" applyFont="1" applyAlignment="1">
      <alignment horizontal="center"/>
      <protection/>
    </xf>
    <xf numFmtId="0" fontId="26" fillId="0" borderId="0" xfId="53" applyNumberFormat="1" applyFont="1" applyAlignment="1">
      <alignment horizontal="right"/>
      <protection/>
    </xf>
    <xf numFmtId="49" fontId="0" fillId="0" borderId="0" xfId="53" applyNumberFormat="1" applyFont="1" applyBorder="1" applyAlignment="1">
      <alignment horizontal="left" wrapText="1" shrinkToFit="1"/>
      <protection/>
    </xf>
    <xf numFmtId="0" fontId="0" fillId="0" borderId="0" xfId="53" applyFont="1" applyAlignment="1">
      <alignment horizontal="left" wrapText="1" shrinkToFit="1"/>
      <protection/>
    </xf>
    <xf numFmtId="49" fontId="0" fillId="0" borderId="0" xfId="53" applyNumberFormat="1" applyFont="1" applyBorder="1" applyAlignment="1">
      <alignment horizontal="left" wrapText="1"/>
      <protection/>
    </xf>
    <xf numFmtId="0" fontId="0" fillId="0" borderId="0" xfId="53" applyFont="1" applyAlignment="1">
      <alignment horizontal="left" wrapText="1"/>
      <protection/>
    </xf>
    <xf numFmtId="0" fontId="26" fillId="0" borderId="0" xfId="53" applyFont="1" applyBorder="1" applyAlignment="1">
      <alignment horizontal="center" wrapText="1"/>
      <protection/>
    </xf>
    <xf numFmtId="0" fontId="0" fillId="0" borderId="0" xfId="53" applyFont="1" applyAlignment="1">
      <alignment horizontal="center" wrapText="1"/>
      <protection/>
    </xf>
    <xf numFmtId="49" fontId="0" fillId="0" borderId="0" xfId="53" applyNumberFormat="1" applyFont="1" applyBorder="1" applyAlignment="1">
      <alignment horizontal="left" shrinkToFit="1"/>
      <protection/>
    </xf>
    <xf numFmtId="0" fontId="26" fillId="0" borderId="0" xfId="53" applyFont="1" applyBorder="1" applyAlignment="1">
      <alignment horizontal="left"/>
      <protection/>
    </xf>
    <xf numFmtId="0" fontId="26" fillId="0" borderId="19" xfId="54" applyNumberFormat="1" applyFont="1" applyBorder="1" applyAlignment="1">
      <alignment horizontal="left"/>
      <protection/>
    </xf>
    <xf numFmtId="0" fontId="26" fillId="0" borderId="13" xfId="54" applyFont="1" applyBorder="1" applyAlignment="1">
      <alignment horizontal="right"/>
      <protection/>
    </xf>
    <xf numFmtId="0" fontId="0" fillId="0" borderId="13" xfId="54" applyFont="1" applyBorder="1" applyAlignment="1">
      <alignment horizontal="right"/>
      <protection/>
    </xf>
    <xf numFmtId="0" fontId="26" fillId="0" borderId="0" xfId="54" applyFont="1" applyAlignment="1">
      <alignment horizontal="left"/>
      <protection/>
    </xf>
    <xf numFmtId="49" fontId="0" fillId="0" borderId="0" xfId="54" applyNumberFormat="1" applyFont="1" applyAlignment="1">
      <alignment horizontal="left" shrinkToFit="1"/>
      <protection/>
    </xf>
    <xf numFmtId="0" fontId="0" fillId="0" borderId="0" xfId="54" applyFont="1" applyAlignment="1">
      <alignment horizontal="left" shrinkToFit="1"/>
      <protection/>
    </xf>
    <xf numFmtId="0" fontId="29" fillId="0" borderId="0" xfId="54" applyFont="1" applyAlignment="1">
      <alignment wrapText="1"/>
      <protection/>
    </xf>
    <xf numFmtId="0" fontId="29" fillId="0" borderId="0" xfId="54" applyFont="1" applyAlignment="1">
      <alignment shrinkToFit="1"/>
      <protection/>
    </xf>
    <xf numFmtId="0" fontId="25" fillId="0" borderId="0" xfId="54" applyNumberFormat="1" applyFont="1" applyAlignment="1">
      <alignment horizontal="center"/>
      <protection/>
    </xf>
    <xf numFmtId="0" fontId="0" fillId="0" borderId="0" xfId="54" applyNumberFormat="1" applyFont="1" applyAlignment="1">
      <alignment horizontal="center"/>
      <protection/>
    </xf>
    <xf numFmtId="0" fontId="27" fillId="0" borderId="0" xfId="54" applyNumberFormat="1" applyFont="1" applyAlignment="1">
      <alignment horizontal="center"/>
      <protection/>
    </xf>
    <xf numFmtId="0" fontId="26" fillId="0" borderId="0" xfId="54" applyNumberFormat="1" applyFont="1" applyAlignment="1">
      <alignment horizontal="right"/>
      <protection/>
    </xf>
    <xf numFmtId="49" fontId="0" fillId="0" borderId="0" xfId="54" applyNumberFormat="1" applyFont="1" applyBorder="1" applyAlignment="1">
      <alignment horizontal="left" wrapText="1" shrinkToFit="1"/>
      <protection/>
    </xf>
    <xf numFmtId="0" fontId="0" fillId="0" borderId="0" xfId="54" applyFont="1" applyAlignment="1">
      <alignment horizontal="left" wrapText="1" shrinkToFit="1"/>
      <protection/>
    </xf>
    <xf numFmtId="49" fontId="0" fillId="0" borderId="0" xfId="54" applyNumberFormat="1" applyFont="1" applyBorder="1" applyAlignment="1">
      <alignment horizontal="left" wrapText="1"/>
      <protection/>
    </xf>
    <xf numFmtId="0" fontId="0" fillId="0" borderId="0" xfId="54" applyFont="1" applyAlignment="1">
      <alignment horizontal="left" wrapText="1"/>
      <protection/>
    </xf>
    <xf numFmtId="0" fontId="26" fillId="0" borderId="0" xfId="54" applyFont="1" applyBorder="1" applyAlignment="1">
      <alignment horizontal="center" wrapText="1"/>
      <protection/>
    </xf>
    <xf numFmtId="0" fontId="0" fillId="0" borderId="0" xfId="54" applyFont="1" applyAlignment="1">
      <alignment horizontal="center" wrapText="1"/>
      <protection/>
    </xf>
    <xf numFmtId="49" fontId="0" fillId="0" borderId="0" xfId="54" applyNumberFormat="1" applyFont="1" applyBorder="1" applyAlignment="1">
      <alignment horizontal="left" shrinkToFit="1"/>
      <protection/>
    </xf>
    <xf numFmtId="0" fontId="26" fillId="0" borderId="0" xfId="54" applyFont="1" applyBorder="1" applyAlignment="1">
      <alignment horizontal="left"/>
      <protection/>
    </xf>
    <xf numFmtId="49" fontId="30" fillId="0" borderId="0" xfId="0" applyNumberFormat="1" applyFont="1" applyAlignment="1">
      <alignment horizontal="left" shrinkToFit="1"/>
    </xf>
    <xf numFmtId="0" fontId="30" fillId="0" borderId="0" xfId="0" applyFont="1" applyAlignment="1">
      <alignment horizontal="left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workbookViewId="0" topLeftCell="A100">
      <selection activeCell="E117" sqref="E117"/>
    </sheetView>
  </sheetViews>
  <sheetFormatPr defaultColWidth="9.140625" defaultRowHeight="12.75"/>
  <cols>
    <col min="1" max="1" width="40.421875" style="62" customWidth="1"/>
    <col min="2" max="2" width="5.57421875" style="62" customWidth="1"/>
    <col min="3" max="3" width="4.7109375" style="62" customWidth="1"/>
    <col min="4" max="4" width="4.7109375" style="62" hidden="1" customWidth="1"/>
    <col min="5" max="5" width="11.8515625" style="62" customWidth="1"/>
    <col min="6" max="6" width="12.140625" style="43" customWidth="1"/>
    <col min="7" max="7" width="14.28125" style="43" customWidth="1"/>
    <col min="8" max="8" width="11.421875" style="43" customWidth="1"/>
    <col min="9" max="9" width="11.140625" style="43" customWidth="1"/>
    <col min="10" max="10" width="12.421875" style="43" customWidth="1"/>
    <col min="11" max="11" width="14.140625" style="0" customWidth="1"/>
  </cols>
  <sheetData>
    <row r="1" spans="1:11" ht="12.75">
      <c r="A1" s="1"/>
      <c r="B1" s="1"/>
      <c r="C1" s="1"/>
      <c r="D1" s="1"/>
      <c r="E1" s="1"/>
      <c r="F1" s="2"/>
      <c r="G1" s="2"/>
      <c r="H1" s="2"/>
      <c r="I1" s="2"/>
      <c r="J1" s="3"/>
      <c r="K1" s="3"/>
    </row>
    <row r="2" spans="1:11" ht="15">
      <c r="A2" s="180" t="s">
        <v>0</v>
      </c>
      <c r="B2" s="240"/>
      <c r="C2" s="240"/>
      <c r="D2" s="240"/>
      <c r="E2" s="240"/>
      <c r="F2" s="240"/>
      <c r="G2" s="240"/>
      <c r="H2" s="240"/>
      <c r="I2" s="240"/>
      <c r="J2" s="2"/>
      <c r="K2" s="6"/>
    </row>
    <row r="3" spans="1:11" ht="13.5" thickBot="1">
      <c r="A3" s="241" t="s">
        <v>1</v>
      </c>
      <c r="B3" s="241"/>
      <c r="C3" s="241"/>
      <c r="D3" s="241"/>
      <c r="E3" s="241"/>
      <c r="F3" s="241"/>
      <c r="G3" s="241"/>
      <c r="H3" s="241"/>
      <c r="I3" s="241"/>
      <c r="J3" s="5"/>
      <c r="K3" s="7" t="s">
        <v>2</v>
      </c>
    </row>
    <row r="4" spans="1:11" ht="15">
      <c r="A4" s="4"/>
      <c r="B4" s="5"/>
      <c r="C4" s="5"/>
      <c r="D4" s="5"/>
      <c r="E4" s="5"/>
      <c r="F4" s="5"/>
      <c r="G4" s="5"/>
      <c r="H4" s="5"/>
      <c r="I4" s="5"/>
      <c r="J4" s="8" t="s">
        <v>3</v>
      </c>
      <c r="K4" s="9" t="s">
        <v>4</v>
      </c>
    </row>
    <row r="5" spans="1:11" ht="12.75">
      <c r="A5" s="242" t="s">
        <v>5</v>
      </c>
      <c r="B5" s="242"/>
      <c r="C5" s="242"/>
      <c r="D5" s="242"/>
      <c r="E5" s="242"/>
      <c r="F5" s="242"/>
      <c r="G5" s="242"/>
      <c r="H5" s="11"/>
      <c r="I5" s="11"/>
      <c r="J5" s="8" t="s">
        <v>6</v>
      </c>
      <c r="K5" s="12" t="s">
        <v>7</v>
      </c>
    </row>
    <row r="6" spans="1:11" ht="12.75">
      <c r="A6" s="13" t="s">
        <v>8</v>
      </c>
      <c r="B6" s="14"/>
      <c r="C6" s="14"/>
      <c r="D6" s="14"/>
      <c r="E6" s="14"/>
      <c r="F6" s="15"/>
      <c r="G6" s="15"/>
      <c r="H6" s="15"/>
      <c r="I6" s="15"/>
      <c r="J6" s="16" t="s">
        <v>9</v>
      </c>
      <c r="K6" s="17"/>
    </row>
    <row r="7" spans="1:11" ht="12.75">
      <c r="A7" s="13" t="s">
        <v>10</v>
      </c>
      <c r="B7" s="14"/>
      <c r="C7" s="14"/>
      <c r="D7" s="14"/>
      <c r="E7" s="14"/>
      <c r="F7" s="15"/>
      <c r="G7" s="15"/>
      <c r="H7" s="15"/>
      <c r="I7" s="15"/>
      <c r="J7" s="16"/>
      <c r="K7" s="17"/>
    </row>
    <row r="8" spans="1:11" ht="12.75">
      <c r="A8" s="13" t="s">
        <v>11</v>
      </c>
      <c r="B8" s="14"/>
      <c r="C8" s="14"/>
      <c r="D8" s="14"/>
      <c r="E8" s="14"/>
      <c r="F8" s="15"/>
      <c r="G8" s="15"/>
      <c r="H8" s="15"/>
      <c r="I8" s="15"/>
      <c r="J8" s="16" t="s">
        <v>12</v>
      </c>
      <c r="K8" s="17"/>
    </row>
    <row r="9" spans="1:11" ht="12.75">
      <c r="A9" s="18" t="s">
        <v>13</v>
      </c>
      <c r="B9" s="18"/>
      <c r="C9" s="18"/>
      <c r="D9" s="18"/>
      <c r="E9" s="18"/>
      <c r="F9" s="19"/>
      <c r="G9" s="19"/>
      <c r="H9" s="19"/>
      <c r="I9" s="19"/>
      <c r="J9" s="10" t="s">
        <v>14</v>
      </c>
      <c r="K9" s="20"/>
    </row>
    <row r="10" spans="1:11" ht="12.75">
      <c r="A10" s="18" t="s">
        <v>15</v>
      </c>
      <c r="B10" s="21"/>
      <c r="C10" s="21"/>
      <c r="D10" s="21"/>
      <c r="E10" s="21"/>
      <c r="F10" s="22"/>
      <c r="G10" s="22"/>
      <c r="H10" s="22"/>
      <c r="I10" s="22"/>
      <c r="J10" s="10" t="s">
        <v>16</v>
      </c>
      <c r="K10" s="20"/>
    </row>
    <row r="11" spans="1:11" ht="12.75">
      <c r="A11" s="18" t="s">
        <v>17</v>
      </c>
      <c r="B11" s="243" t="s">
        <v>18</v>
      </c>
      <c r="C11" s="243"/>
      <c r="D11" s="243"/>
      <c r="E11" s="243"/>
      <c r="F11" s="243"/>
      <c r="G11" s="243"/>
      <c r="H11" s="243"/>
      <c r="I11" s="243"/>
      <c r="J11" s="10"/>
      <c r="K11" s="23"/>
    </row>
    <row r="12" spans="1:11" ht="12.75">
      <c r="A12" s="18" t="s">
        <v>19</v>
      </c>
      <c r="B12" s="18"/>
      <c r="C12" s="18"/>
      <c r="D12" s="18"/>
      <c r="E12" s="18"/>
      <c r="F12" s="19"/>
      <c r="G12" s="19"/>
      <c r="H12" s="19"/>
      <c r="I12" s="19"/>
      <c r="J12" s="18"/>
      <c r="K12" s="24"/>
    </row>
    <row r="13" spans="1:11" ht="13.5" thickBot="1">
      <c r="A13" s="18" t="s">
        <v>20</v>
      </c>
      <c r="B13" s="18"/>
      <c r="C13" s="18"/>
      <c r="D13" s="18"/>
      <c r="E13" s="18"/>
      <c r="F13" s="19"/>
      <c r="G13" s="19"/>
      <c r="H13" s="19"/>
      <c r="I13" s="19"/>
      <c r="J13" s="18" t="s">
        <v>21</v>
      </c>
      <c r="K13" s="25" t="s">
        <v>22</v>
      </c>
    </row>
    <row r="14" spans="1:11" ht="15">
      <c r="A14" s="1"/>
      <c r="B14" s="26"/>
      <c r="C14" s="26"/>
      <c r="D14" s="26"/>
      <c r="E14" s="27" t="s">
        <v>23</v>
      </c>
      <c r="F14" s="19"/>
      <c r="G14" s="2"/>
      <c r="H14" s="19"/>
      <c r="I14" s="19"/>
      <c r="J14" s="19"/>
      <c r="K14" s="6"/>
    </row>
    <row r="15" spans="1:11" ht="12.75">
      <c r="A15" s="28"/>
      <c r="B15" s="28"/>
      <c r="C15" s="28"/>
      <c r="D15" s="28"/>
      <c r="E15" s="29"/>
      <c r="F15" s="30"/>
      <c r="G15" s="30"/>
      <c r="H15" s="30"/>
      <c r="I15" s="30"/>
      <c r="J15" s="30"/>
      <c r="K15" s="30"/>
    </row>
    <row r="16" spans="1:11" ht="12.75">
      <c r="A16" s="31"/>
      <c r="B16" s="32" t="s">
        <v>24</v>
      </c>
      <c r="C16" s="32" t="s">
        <v>25</v>
      </c>
      <c r="D16" s="32"/>
      <c r="E16" s="33" t="s">
        <v>26</v>
      </c>
      <c r="F16" s="34"/>
      <c r="G16" s="35" t="s">
        <v>27</v>
      </c>
      <c r="H16" s="35"/>
      <c r="I16" s="36"/>
      <c r="J16" s="37"/>
      <c r="K16" s="38" t="s">
        <v>28</v>
      </c>
    </row>
    <row r="17" spans="1:11" ht="12.75">
      <c r="A17" s="32" t="s">
        <v>29</v>
      </c>
      <c r="B17" s="32" t="s">
        <v>30</v>
      </c>
      <c r="C17" s="32" t="s">
        <v>31</v>
      </c>
      <c r="D17" s="32"/>
      <c r="E17" s="33" t="s">
        <v>32</v>
      </c>
      <c r="F17" s="39" t="s">
        <v>33</v>
      </c>
      <c r="G17" s="40" t="s">
        <v>34</v>
      </c>
      <c r="H17" s="41" t="s">
        <v>35</v>
      </c>
      <c r="I17" s="33" t="s">
        <v>36</v>
      </c>
      <c r="J17" s="33" t="s">
        <v>37</v>
      </c>
      <c r="K17" s="38" t="s">
        <v>32</v>
      </c>
    </row>
    <row r="18" spans="1:11" ht="12.75">
      <c r="A18" s="31"/>
      <c r="B18" s="32" t="s">
        <v>38</v>
      </c>
      <c r="C18" s="32" t="s">
        <v>39</v>
      </c>
      <c r="D18" s="32"/>
      <c r="E18" s="33" t="s">
        <v>40</v>
      </c>
      <c r="F18" s="42" t="s">
        <v>41</v>
      </c>
      <c r="G18" s="33" t="s">
        <v>42</v>
      </c>
      <c r="H18" s="33" t="s">
        <v>43</v>
      </c>
      <c r="I18" s="33" t="s">
        <v>44</v>
      </c>
      <c r="K18" s="38" t="s">
        <v>40</v>
      </c>
    </row>
    <row r="19" spans="1:11" ht="12.75">
      <c r="A19" s="44">
        <v>1</v>
      </c>
      <c r="B19" s="45">
        <v>2</v>
      </c>
      <c r="C19" s="45">
        <v>3</v>
      </c>
      <c r="D19" s="39"/>
      <c r="E19" s="39" t="s">
        <v>45</v>
      </c>
      <c r="F19" s="46" t="s">
        <v>46</v>
      </c>
      <c r="G19" s="39" t="s">
        <v>47</v>
      </c>
      <c r="H19" s="39" t="s">
        <v>48</v>
      </c>
      <c r="I19" s="39" t="s">
        <v>49</v>
      </c>
      <c r="J19" s="39" t="s">
        <v>50</v>
      </c>
      <c r="K19" s="47" t="s">
        <v>51</v>
      </c>
    </row>
    <row r="20" spans="1:11" ht="12.75">
      <c r="A20" s="48" t="s">
        <v>52</v>
      </c>
      <c r="B20" s="49" t="str">
        <f aca="true" t="shared" si="0" ref="B20:B51">IF(LEFT(TRIM(D20),3)="150","200",LEFT(TRIM(D20),3))</f>
        <v>010</v>
      </c>
      <c r="C20" s="49">
        <f aca="true" t="shared" si="1" ref="C20:C51">IF(RIGHT(TRIM(D20),3)="000","",IF(RIGHT(TRIM(D20),3)="XXX","X",RIGHT(TRIM(D20),3)))</f>
      </c>
      <c r="D20" s="50" t="s">
        <v>53</v>
      </c>
      <c r="E20" s="51">
        <v>7580108.8</v>
      </c>
      <c r="F20" s="51">
        <v>7580108.8</v>
      </c>
      <c r="G20" s="51"/>
      <c r="H20" s="51"/>
      <c r="I20" s="51"/>
      <c r="J20" s="51">
        <v>7580108.8</v>
      </c>
      <c r="K20" s="51"/>
    </row>
    <row r="21" spans="1:11" ht="12.75">
      <c r="A21" s="48" t="s">
        <v>54</v>
      </c>
      <c r="B21" s="49" t="str">
        <f t="shared" si="0"/>
        <v>030</v>
      </c>
      <c r="C21" s="49" t="str">
        <f t="shared" si="1"/>
        <v>120</v>
      </c>
      <c r="D21" s="50" t="s">
        <v>55</v>
      </c>
      <c r="E21" s="51"/>
      <c r="F21" s="51"/>
      <c r="G21" s="51"/>
      <c r="H21" s="51"/>
      <c r="I21" s="51"/>
      <c r="J21" s="51"/>
      <c r="K21" s="51"/>
    </row>
    <row r="22" spans="1:11" ht="12.75">
      <c r="A22" s="48" t="s">
        <v>56</v>
      </c>
      <c r="B22" s="49" t="str">
        <f t="shared" si="0"/>
        <v>031</v>
      </c>
      <c r="C22" s="49" t="str">
        <f t="shared" si="1"/>
        <v>120</v>
      </c>
      <c r="D22" s="50" t="s">
        <v>57</v>
      </c>
      <c r="E22" s="51"/>
      <c r="F22" s="51"/>
      <c r="G22" s="51"/>
      <c r="H22" s="51"/>
      <c r="I22" s="51"/>
      <c r="J22" s="51"/>
      <c r="K22" s="51"/>
    </row>
    <row r="23" spans="1:11" ht="12.75">
      <c r="A23" s="48" t="s">
        <v>58</v>
      </c>
      <c r="B23" s="49" t="str">
        <f t="shared" si="0"/>
        <v>040</v>
      </c>
      <c r="C23" s="49" t="str">
        <f t="shared" si="1"/>
        <v>130</v>
      </c>
      <c r="D23" s="50" t="s">
        <v>59</v>
      </c>
      <c r="E23" s="51"/>
      <c r="F23" s="51"/>
      <c r="G23" s="51"/>
      <c r="H23" s="51"/>
      <c r="I23" s="51"/>
      <c r="J23" s="51"/>
      <c r="K23" s="51"/>
    </row>
    <row r="24" spans="1:11" ht="22.5">
      <c r="A24" s="48" t="s">
        <v>60</v>
      </c>
      <c r="B24" s="49" t="str">
        <f t="shared" si="0"/>
        <v>050</v>
      </c>
      <c r="C24" s="49" t="str">
        <f t="shared" si="1"/>
        <v>140</v>
      </c>
      <c r="D24" s="50" t="s">
        <v>61</v>
      </c>
      <c r="E24" s="51"/>
      <c r="F24" s="51"/>
      <c r="G24" s="51"/>
      <c r="H24" s="51"/>
      <c r="I24" s="51"/>
      <c r="J24" s="51"/>
      <c r="K24" s="51"/>
    </row>
    <row r="25" spans="1:11" ht="12.75">
      <c r="A25" s="48" t="s">
        <v>62</v>
      </c>
      <c r="B25" s="49" t="str">
        <f t="shared" si="0"/>
        <v>060</v>
      </c>
      <c r="C25" s="49" t="str">
        <f t="shared" si="1"/>
        <v>150</v>
      </c>
      <c r="D25" s="50" t="s">
        <v>63</v>
      </c>
      <c r="E25" s="51"/>
      <c r="F25" s="51"/>
      <c r="G25" s="51"/>
      <c r="H25" s="51"/>
      <c r="I25" s="51"/>
      <c r="J25" s="51"/>
      <c r="K25" s="51"/>
    </row>
    <row r="26" spans="1:11" ht="33.75">
      <c r="A26" s="48" t="s">
        <v>64</v>
      </c>
      <c r="B26" s="49" t="str">
        <f t="shared" si="0"/>
        <v>062</v>
      </c>
      <c r="C26" s="49" t="str">
        <f t="shared" si="1"/>
        <v>152</v>
      </c>
      <c r="D26" s="50" t="s">
        <v>65</v>
      </c>
      <c r="E26" s="51"/>
      <c r="F26" s="51"/>
      <c r="G26" s="51"/>
      <c r="H26" s="51"/>
      <c r="I26" s="51"/>
      <c r="J26" s="51"/>
      <c r="K26" s="51"/>
    </row>
    <row r="27" spans="1:11" ht="22.5">
      <c r="A27" s="48" t="s">
        <v>66</v>
      </c>
      <c r="B27" s="49" t="str">
        <f t="shared" si="0"/>
        <v>063</v>
      </c>
      <c r="C27" s="49" t="str">
        <f t="shared" si="1"/>
        <v>153</v>
      </c>
      <c r="D27" s="50" t="s">
        <v>67</v>
      </c>
      <c r="E27" s="51"/>
      <c r="F27" s="51"/>
      <c r="G27" s="51"/>
      <c r="H27" s="51"/>
      <c r="I27" s="51"/>
      <c r="J27" s="51"/>
      <c r="K27" s="51"/>
    </row>
    <row r="28" spans="1:11" ht="12.75">
      <c r="A28" s="48" t="s">
        <v>68</v>
      </c>
      <c r="B28" s="49" t="str">
        <f t="shared" si="0"/>
        <v>090</v>
      </c>
      <c r="C28" s="49" t="str">
        <f t="shared" si="1"/>
        <v>X</v>
      </c>
      <c r="D28" s="50" t="s">
        <v>69</v>
      </c>
      <c r="E28" s="51"/>
      <c r="F28" s="51"/>
      <c r="G28" s="51"/>
      <c r="H28" s="51"/>
      <c r="I28" s="51"/>
      <c r="J28" s="51"/>
      <c r="K28" s="51"/>
    </row>
    <row r="29" spans="1:11" ht="12.75">
      <c r="A29" s="48" t="s">
        <v>70</v>
      </c>
      <c r="B29" s="49" t="str">
        <f t="shared" si="0"/>
        <v>092</v>
      </c>
      <c r="C29" s="49" t="str">
        <f t="shared" si="1"/>
        <v>410</v>
      </c>
      <c r="D29" s="50" t="s">
        <v>71</v>
      </c>
      <c r="E29" s="51"/>
      <c r="F29" s="51"/>
      <c r="G29" s="51"/>
      <c r="H29" s="51"/>
      <c r="I29" s="51"/>
      <c r="J29" s="51"/>
      <c r="K29" s="51"/>
    </row>
    <row r="30" spans="1:11" ht="12.75">
      <c r="A30" s="48" t="s">
        <v>72</v>
      </c>
      <c r="B30" s="49" t="str">
        <f t="shared" si="0"/>
        <v>093</v>
      </c>
      <c r="C30" s="49" t="str">
        <f t="shared" si="1"/>
        <v>420</v>
      </c>
      <c r="D30" s="50" t="s">
        <v>73</v>
      </c>
      <c r="E30" s="51"/>
      <c r="F30" s="51"/>
      <c r="G30" s="51"/>
      <c r="H30" s="51"/>
      <c r="I30" s="51"/>
      <c r="J30" s="51"/>
      <c r="K30" s="51"/>
    </row>
    <row r="31" spans="1:11" ht="12.75">
      <c r="A31" s="48" t="s">
        <v>74</v>
      </c>
      <c r="B31" s="49" t="str">
        <f t="shared" si="0"/>
        <v>094</v>
      </c>
      <c r="C31" s="49" t="str">
        <f t="shared" si="1"/>
        <v>430</v>
      </c>
      <c r="D31" s="50" t="s">
        <v>75</v>
      </c>
      <c r="E31" s="51"/>
      <c r="F31" s="51"/>
      <c r="G31" s="51"/>
      <c r="H31" s="51"/>
      <c r="I31" s="51"/>
      <c r="J31" s="51"/>
      <c r="K31" s="51"/>
    </row>
    <row r="32" spans="1:11" ht="12.75">
      <c r="A32" s="48" t="s">
        <v>76</v>
      </c>
      <c r="B32" s="49" t="str">
        <f t="shared" si="0"/>
        <v>095</v>
      </c>
      <c r="C32" s="49" t="str">
        <f t="shared" si="1"/>
        <v>440</v>
      </c>
      <c r="D32" s="50" t="s">
        <v>77</v>
      </c>
      <c r="E32" s="51"/>
      <c r="F32" s="51"/>
      <c r="G32" s="51"/>
      <c r="H32" s="51"/>
      <c r="I32" s="51"/>
      <c r="J32" s="51"/>
      <c r="K32" s="51"/>
    </row>
    <row r="33" spans="1:11" ht="12.75">
      <c r="A33" s="48" t="s">
        <v>78</v>
      </c>
      <c r="B33" s="49" t="str">
        <f t="shared" si="0"/>
        <v>096</v>
      </c>
      <c r="C33" s="49" t="str">
        <f t="shared" si="1"/>
        <v>620</v>
      </c>
      <c r="D33" s="50" t="s">
        <v>79</v>
      </c>
      <c r="E33" s="51"/>
      <c r="F33" s="51"/>
      <c r="G33" s="51"/>
      <c r="H33" s="51"/>
      <c r="I33" s="51"/>
      <c r="J33" s="51"/>
      <c r="K33" s="51"/>
    </row>
    <row r="34" spans="1:11" ht="12.75">
      <c r="A34" s="48" t="s">
        <v>80</v>
      </c>
      <c r="B34" s="49" t="str">
        <f t="shared" si="0"/>
        <v>097</v>
      </c>
      <c r="C34" s="49" t="str">
        <f t="shared" si="1"/>
        <v>630</v>
      </c>
      <c r="D34" s="50" t="s">
        <v>81</v>
      </c>
      <c r="E34" s="51"/>
      <c r="F34" s="51"/>
      <c r="G34" s="51"/>
      <c r="H34" s="51"/>
      <c r="I34" s="51"/>
      <c r="J34" s="51"/>
      <c r="K34" s="51"/>
    </row>
    <row r="35" spans="1:11" ht="12.75">
      <c r="A35" s="48" t="s">
        <v>82</v>
      </c>
      <c r="B35" s="49" t="str">
        <f t="shared" si="0"/>
        <v>098</v>
      </c>
      <c r="C35" s="49" t="str">
        <f t="shared" si="1"/>
        <v>650</v>
      </c>
      <c r="D35" s="50" t="s">
        <v>83</v>
      </c>
      <c r="E35" s="51"/>
      <c r="F35" s="51"/>
      <c r="G35" s="51"/>
      <c r="H35" s="51"/>
      <c r="I35" s="51"/>
      <c r="J35" s="51"/>
      <c r="K35" s="51"/>
    </row>
    <row r="36" spans="1:11" ht="12.75">
      <c r="A36" s="48" t="s">
        <v>84</v>
      </c>
      <c r="B36" s="49" t="str">
        <f t="shared" si="0"/>
        <v>100</v>
      </c>
      <c r="C36" s="49" t="str">
        <f t="shared" si="1"/>
        <v>180</v>
      </c>
      <c r="D36" s="50" t="s">
        <v>85</v>
      </c>
      <c r="E36" s="51">
        <v>7580108.8</v>
      </c>
      <c r="F36" s="51">
        <v>7580108.8</v>
      </c>
      <c r="G36" s="51"/>
      <c r="H36" s="51"/>
      <c r="I36" s="51"/>
      <c r="J36" s="51">
        <v>7580108.8</v>
      </c>
      <c r="K36" s="51"/>
    </row>
    <row r="37" spans="1:11" ht="22.5">
      <c r="A37" s="48" t="s">
        <v>86</v>
      </c>
      <c r="B37" s="49" t="str">
        <f t="shared" si="0"/>
        <v>101</v>
      </c>
      <c r="C37" s="49" t="str">
        <f t="shared" si="1"/>
        <v>180</v>
      </c>
      <c r="D37" s="50" t="s">
        <v>87</v>
      </c>
      <c r="E37" s="51"/>
      <c r="F37" s="51"/>
      <c r="G37" s="51"/>
      <c r="H37" s="51"/>
      <c r="I37" s="51"/>
      <c r="J37" s="51"/>
      <c r="K37" s="51"/>
    </row>
    <row r="38" spans="1:11" ht="12.75">
      <c r="A38" s="48" t="s">
        <v>88</v>
      </c>
      <c r="B38" s="49" t="str">
        <f t="shared" si="0"/>
        <v>102</v>
      </c>
      <c r="C38" s="49" t="str">
        <f t="shared" si="1"/>
        <v>180</v>
      </c>
      <c r="D38" s="50" t="s">
        <v>89</v>
      </c>
      <c r="E38" s="51">
        <v>7580108.8</v>
      </c>
      <c r="F38" s="51">
        <v>7580108.8</v>
      </c>
      <c r="G38" s="51"/>
      <c r="H38" s="51"/>
      <c r="I38" s="51"/>
      <c r="J38" s="51">
        <v>7580108.8</v>
      </c>
      <c r="K38" s="51"/>
    </row>
    <row r="39" spans="1:11" ht="12.75">
      <c r="A39" s="48" t="s">
        <v>90</v>
      </c>
      <c r="B39" s="49" t="str">
        <f t="shared" si="0"/>
        <v>103</v>
      </c>
      <c r="C39" s="49" t="str">
        <f t="shared" si="1"/>
        <v>180</v>
      </c>
      <c r="D39" s="50" t="s">
        <v>91</v>
      </c>
      <c r="E39" s="51"/>
      <c r="F39" s="51"/>
      <c r="G39" s="51"/>
      <c r="H39" s="51"/>
      <c r="I39" s="51"/>
      <c r="J39" s="51"/>
      <c r="K39" s="51"/>
    </row>
    <row r="40" spans="1:11" ht="12.75">
      <c r="A40" s="48" t="s">
        <v>92</v>
      </c>
      <c r="B40" s="49" t="str">
        <f t="shared" si="0"/>
        <v>104</v>
      </c>
      <c r="C40" s="49" t="str">
        <f t="shared" si="1"/>
        <v>180</v>
      </c>
      <c r="D40" s="50" t="s">
        <v>93</v>
      </c>
      <c r="E40" s="51"/>
      <c r="F40" s="51"/>
      <c r="G40" s="51"/>
      <c r="H40" s="51"/>
      <c r="I40" s="51"/>
      <c r="J40" s="51"/>
      <c r="K40" s="51"/>
    </row>
    <row r="41" spans="1:11" ht="12.75">
      <c r="A41" s="48" t="s">
        <v>94</v>
      </c>
      <c r="B41" s="49" t="str">
        <f t="shared" si="0"/>
        <v>200</v>
      </c>
      <c r="C41" s="49" t="str">
        <f t="shared" si="1"/>
        <v>X</v>
      </c>
      <c r="D41" s="50" t="s">
        <v>95</v>
      </c>
      <c r="E41" s="51">
        <v>7580108.8</v>
      </c>
      <c r="F41" s="51">
        <v>7580108.8</v>
      </c>
      <c r="G41" s="51"/>
      <c r="H41" s="51"/>
      <c r="I41" s="51"/>
      <c r="J41" s="51">
        <v>7580108.8</v>
      </c>
      <c r="K41" s="51"/>
    </row>
    <row r="42" spans="1:11" ht="22.5">
      <c r="A42" s="48" t="s">
        <v>96</v>
      </c>
      <c r="B42" s="49" t="str">
        <f t="shared" si="0"/>
        <v>160</v>
      </c>
      <c r="C42" s="49" t="str">
        <f t="shared" si="1"/>
        <v>210</v>
      </c>
      <c r="D42" s="50" t="s">
        <v>97</v>
      </c>
      <c r="E42" s="51">
        <v>803920.85</v>
      </c>
      <c r="F42" s="51">
        <v>803920.85</v>
      </c>
      <c r="G42" s="51"/>
      <c r="H42" s="51"/>
      <c r="I42" s="51"/>
      <c r="J42" s="51">
        <v>803920.85</v>
      </c>
      <c r="K42" s="51"/>
    </row>
    <row r="43" spans="1:11" ht="12.75">
      <c r="A43" s="48" t="s">
        <v>98</v>
      </c>
      <c r="B43" s="49" t="str">
        <f t="shared" si="0"/>
        <v>161</v>
      </c>
      <c r="C43" s="49" t="str">
        <f t="shared" si="1"/>
        <v>211</v>
      </c>
      <c r="D43" s="50" t="s">
        <v>99</v>
      </c>
      <c r="E43" s="51">
        <v>554347.81</v>
      </c>
      <c r="F43" s="51">
        <v>554347.81</v>
      </c>
      <c r="G43" s="51"/>
      <c r="H43" s="51"/>
      <c r="I43" s="51"/>
      <c r="J43" s="51">
        <v>554347.81</v>
      </c>
      <c r="K43" s="51"/>
    </row>
    <row r="44" spans="1:11" ht="12.75">
      <c r="A44" s="48" t="s">
        <v>100</v>
      </c>
      <c r="B44" s="49" t="str">
        <f t="shared" si="0"/>
        <v>162</v>
      </c>
      <c r="C44" s="49" t="str">
        <f t="shared" si="1"/>
        <v>212</v>
      </c>
      <c r="D44" s="50" t="s">
        <v>101</v>
      </c>
      <c r="E44" s="51">
        <v>82700</v>
      </c>
      <c r="F44" s="51">
        <v>82700</v>
      </c>
      <c r="G44" s="51"/>
      <c r="H44" s="51"/>
      <c r="I44" s="51"/>
      <c r="J44" s="51">
        <v>82700</v>
      </c>
      <c r="K44" s="51"/>
    </row>
    <row r="45" spans="1:11" ht="12.75">
      <c r="A45" s="48" t="s">
        <v>102</v>
      </c>
      <c r="B45" s="49" t="str">
        <f t="shared" si="0"/>
        <v>163</v>
      </c>
      <c r="C45" s="49" t="str">
        <f t="shared" si="1"/>
        <v>213</v>
      </c>
      <c r="D45" s="50" t="s">
        <v>103</v>
      </c>
      <c r="E45" s="51">
        <v>166873.04</v>
      </c>
      <c r="F45" s="51">
        <v>166873.04</v>
      </c>
      <c r="G45" s="51"/>
      <c r="H45" s="51"/>
      <c r="I45" s="51"/>
      <c r="J45" s="51">
        <v>166873.04</v>
      </c>
      <c r="K45" s="51"/>
    </row>
    <row r="46" spans="1:11" ht="12.75">
      <c r="A46" s="48" t="s">
        <v>104</v>
      </c>
      <c r="B46" s="49" t="str">
        <f t="shared" si="0"/>
        <v>170</v>
      </c>
      <c r="C46" s="49" t="str">
        <f t="shared" si="1"/>
        <v>220</v>
      </c>
      <c r="D46" s="50" t="s">
        <v>105</v>
      </c>
      <c r="E46" s="51">
        <v>1040015.4</v>
      </c>
      <c r="F46" s="51">
        <v>1040015.4</v>
      </c>
      <c r="G46" s="51"/>
      <c r="H46" s="51"/>
      <c r="I46" s="51"/>
      <c r="J46" s="51">
        <v>1040015.4</v>
      </c>
      <c r="K46" s="51"/>
    </row>
    <row r="47" spans="1:11" ht="12.75">
      <c r="A47" s="48" t="s">
        <v>106</v>
      </c>
      <c r="B47" s="49" t="str">
        <f t="shared" si="0"/>
        <v>171</v>
      </c>
      <c r="C47" s="49" t="str">
        <f t="shared" si="1"/>
        <v>221</v>
      </c>
      <c r="D47" s="50" t="s">
        <v>107</v>
      </c>
      <c r="E47" s="51">
        <v>116720</v>
      </c>
      <c r="F47" s="51">
        <v>116720</v>
      </c>
      <c r="G47" s="51"/>
      <c r="H47" s="51"/>
      <c r="I47" s="51"/>
      <c r="J47" s="51">
        <v>116720</v>
      </c>
      <c r="K47" s="51"/>
    </row>
    <row r="48" spans="1:11" ht="12.75">
      <c r="A48" s="48" t="s">
        <v>108</v>
      </c>
      <c r="B48" s="49" t="str">
        <f t="shared" si="0"/>
        <v>172</v>
      </c>
      <c r="C48" s="49" t="str">
        <f t="shared" si="1"/>
        <v>222</v>
      </c>
      <c r="D48" s="50" t="s">
        <v>109</v>
      </c>
      <c r="E48" s="51">
        <v>23216.9</v>
      </c>
      <c r="F48" s="51">
        <v>23216.9</v>
      </c>
      <c r="G48" s="51"/>
      <c r="H48" s="51"/>
      <c r="I48" s="51"/>
      <c r="J48" s="51">
        <v>23216.9</v>
      </c>
      <c r="K48" s="51"/>
    </row>
    <row r="49" spans="1:11" ht="12.75">
      <c r="A49" s="48" t="s">
        <v>110</v>
      </c>
      <c r="B49" s="49" t="str">
        <f t="shared" si="0"/>
        <v>173</v>
      </c>
      <c r="C49" s="49" t="str">
        <f t="shared" si="1"/>
        <v>223</v>
      </c>
      <c r="D49" s="50" t="s">
        <v>111</v>
      </c>
      <c r="E49" s="51"/>
      <c r="F49" s="51"/>
      <c r="G49" s="51"/>
      <c r="H49" s="51"/>
      <c r="I49" s="51"/>
      <c r="J49" s="51"/>
      <c r="K49" s="51"/>
    </row>
    <row r="50" spans="1:11" ht="22.5">
      <c r="A50" s="48" t="s">
        <v>112</v>
      </c>
      <c r="B50" s="49" t="str">
        <f t="shared" si="0"/>
        <v>174</v>
      </c>
      <c r="C50" s="49" t="str">
        <f t="shared" si="1"/>
        <v>224</v>
      </c>
      <c r="D50" s="50" t="s">
        <v>113</v>
      </c>
      <c r="E50" s="51">
        <v>1650</v>
      </c>
      <c r="F50" s="51">
        <v>1650</v>
      </c>
      <c r="G50" s="51"/>
      <c r="H50" s="51"/>
      <c r="I50" s="51"/>
      <c r="J50" s="51">
        <v>1650</v>
      </c>
      <c r="K50" s="51"/>
    </row>
    <row r="51" spans="1:11" ht="12.75">
      <c r="A51" s="48" t="s">
        <v>114</v>
      </c>
      <c r="B51" s="49" t="str">
        <f t="shared" si="0"/>
        <v>175</v>
      </c>
      <c r="C51" s="49" t="str">
        <f t="shared" si="1"/>
        <v>225</v>
      </c>
      <c r="D51" s="50" t="s">
        <v>115</v>
      </c>
      <c r="E51" s="51">
        <v>549587.43</v>
      </c>
      <c r="F51" s="51">
        <v>549587.43</v>
      </c>
      <c r="G51" s="51"/>
      <c r="H51" s="51"/>
      <c r="I51" s="51"/>
      <c r="J51" s="51">
        <v>549587.43</v>
      </c>
      <c r="K51" s="51"/>
    </row>
    <row r="52" spans="1:11" ht="12.75">
      <c r="A52" s="48" t="s">
        <v>116</v>
      </c>
      <c r="B52" s="49" t="str">
        <f aca="true" t="shared" si="2" ref="B52:B83">IF(LEFT(TRIM(D52),3)="150","200",LEFT(TRIM(D52),3))</f>
        <v>176</v>
      </c>
      <c r="C52" s="49" t="str">
        <f aca="true" t="shared" si="3" ref="C52:C83">IF(RIGHT(TRIM(D52),3)="000","",IF(RIGHT(TRIM(D52),3)="XXX","X",RIGHT(TRIM(D52),3)))</f>
        <v>226</v>
      </c>
      <c r="D52" s="50" t="s">
        <v>117</v>
      </c>
      <c r="E52" s="51">
        <v>348841.07</v>
      </c>
      <c r="F52" s="51">
        <v>348841.07</v>
      </c>
      <c r="G52" s="51"/>
      <c r="H52" s="51"/>
      <c r="I52" s="51"/>
      <c r="J52" s="51">
        <v>348841.07</v>
      </c>
      <c r="K52" s="51"/>
    </row>
    <row r="53" spans="1:11" ht="12.75">
      <c r="A53" s="48" t="s">
        <v>118</v>
      </c>
      <c r="B53" s="49" t="str">
        <f t="shared" si="2"/>
        <v>190</v>
      </c>
      <c r="C53" s="49" t="str">
        <f t="shared" si="3"/>
        <v>230</v>
      </c>
      <c r="D53" s="50" t="s">
        <v>119</v>
      </c>
      <c r="E53" s="51"/>
      <c r="F53" s="51"/>
      <c r="G53" s="51"/>
      <c r="H53" s="51"/>
      <c r="I53" s="51"/>
      <c r="J53" s="51"/>
      <c r="K53" s="51"/>
    </row>
    <row r="54" spans="1:11" ht="22.5">
      <c r="A54" s="48" t="s">
        <v>120</v>
      </c>
      <c r="B54" s="49" t="str">
        <f t="shared" si="2"/>
        <v>191</v>
      </c>
      <c r="C54" s="49" t="str">
        <f t="shared" si="3"/>
        <v>231</v>
      </c>
      <c r="D54" s="50" t="s">
        <v>121</v>
      </c>
      <c r="E54" s="51"/>
      <c r="F54" s="51"/>
      <c r="G54" s="51"/>
      <c r="H54" s="51"/>
      <c r="I54" s="51"/>
      <c r="J54" s="51"/>
      <c r="K54" s="51"/>
    </row>
    <row r="55" spans="1:11" ht="22.5">
      <c r="A55" s="48" t="s">
        <v>122</v>
      </c>
      <c r="B55" s="49" t="str">
        <f t="shared" si="2"/>
        <v>192</v>
      </c>
      <c r="C55" s="49" t="str">
        <f t="shared" si="3"/>
        <v>232</v>
      </c>
      <c r="D55" s="50" t="s">
        <v>123</v>
      </c>
      <c r="E55" s="51"/>
      <c r="F55" s="51"/>
      <c r="G55" s="51"/>
      <c r="H55" s="51"/>
      <c r="I55" s="51"/>
      <c r="J55" s="51"/>
      <c r="K55" s="51"/>
    </row>
    <row r="56" spans="1:11" ht="12.75">
      <c r="A56" s="48" t="s">
        <v>124</v>
      </c>
      <c r="B56" s="49" t="str">
        <f t="shared" si="2"/>
        <v>210</v>
      </c>
      <c r="C56" s="49" t="str">
        <f t="shared" si="3"/>
        <v>240</v>
      </c>
      <c r="D56" s="50" t="s">
        <v>125</v>
      </c>
      <c r="E56" s="51"/>
      <c r="F56" s="51"/>
      <c r="G56" s="51"/>
      <c r="H56" s="51"/>
      <c r="I56" s="51"/>
      <c r="J56" s="51"/>
      <c r="K56" s="51"/>
    </row>
    <row r="57" spans="1:11" ht="22.5">
      <c r="A57" s="48" t="s">
        <v>126</v>
      </c>
      <c r="B57" s="49" t="str">
        <f t="shared" si="2"/>
        <v>211</v>
      </c>
      <c r="C57" s="49" t="str">
        <f t="shared" si="3"/>
        <v>241</v>
      </c>
      <c r="D57" s="50" t="s">
        <v>127</v>
      </c>
      <c r="E57" s="51"/>
      <c r="F57" s="51"/>
      <c r="G57" s="51"/>
      <c r="H57" s="51"/>
      <c r="I57" s="51"/>
      <c r="J57" s="51"/>
      <c r="K57" s="51"/>
    </row>
    <row r="58" spans="1:11" ht="33.75">
      <c r="A58" s="48" t="s">
        <v>128</v>
      </c>
      <c r="B58" s="49" t="str">
        <f t="shared" si="2"/>
        <v>212</v>
      </c>
      <c r="C58" s="49" t="str">
        <f t="shared" si="3"/>
        <v>242</v>
      </c>
      <c r="D58" s="50" t="s">
        <v>129</v>
      </c>
      <c r="E58" s="51"/>
      <c r="F58" s="51"/>
      <c r="G58" s="51"/>
      <c r="H58" s="51"/>
      <c r="I58" s="51"/>
      <c r="J58" s="51"/>
      <c r="K58" s="51"/>
    </row>
    <row r="59" spans="1:11" ht="12.75">
      <c r="A59" s="48" t="s">
        <v>130</v>
      </c>
      <c r="B59" s="49" t="str">
        <f t="shared" si="2"/>
        <v>230</v>
      </c>
      <c r="C59" s="49" t="str">
        <f t="shared" si="3"/>
        <v>250</v>
      </c>
      <c r="D59" s="50" t="s">
        <v>131</v>
      </c>
      <c r="E59" s="51"/>
      <c r="F59" s="51"/>
      <c r="G59" s="51"/>
      <c r="H59" s="51"/>
      <c r="I59" s="51"/>
      <c r="J59" s="51"/>
      <c r="K59" s="51"/>
    </row>
    <row r="60" spans="1:11" ht="33.75">
      <c r="A60" s="48" t="s">
        <v>132</v>
      </c>
      <c r="B60" s="49" t="str">
        <f t="shared" si="2"/>
        <v>232</v>
      </c>
      <c r="C60" s="49" t="str">
        <f t="shared" si="3"/>
        <v>252</v>
      </c>
      <c r="D60" s="50" t="s">
        <v>133</v>
      </c>
      <c r="E60" s="51"/>
      <c r="F60" s="51"/>
      <c r="G60" s="51"/>
      <c r="H60" s="51"/>
      <c r="I60" s="51"/>
      <c r="J60" s="51"/>
      <c r="K60" s="51"/>
    </row>
    <row r="61" spans="1:11" ht="22.5">
      <c r="A61" s="48" t="s">
        <v>134</v>
      </c>
      <c r="B61" s="49" t="str">
        <f t="shared" si="2"/>
        <v>233</v>
      </c>
      <c r="C61" s="49" t="str">
        <f t="shared" si="3"/>
        <v>253</v>
      </c>
      <c r="D61" s="50" t="s">
        <v>135</v>
      </c>
      <c r="E61" s="51"/>
      <c r="F61" s="51"/>
      <c r="G61" s="51"/>
      <c r="H61" s="51"/>
      <c r="I61" s="51"/>
      <c r="J61" s="51"/>
      <c r="K61" s="51"/>
    </row>
    <row r="62" spans="1:11" ht="12.75">
      <c r="A62" s="48" t="s">
        <v>136</v>
      </c>
      <c r="B62" s="49" t="str">
        <f t="shared" si="2"/>
        <v>240</v>
      </c>
      <c r="C62" s="49" t="str">
        <f t="shared" si="3"/>
        <v>260</v>
      </c>
      <c r="D62" s="50" t="s">
        <v>137</v>
      </c>
      <c r="E62" s="51">
        <v>328655.23</v>
      </c>
      <c r="F62" s="51">
        <v>328655.23</v>
      </c>
      <c r="G62" s="51"/>
      <c r="H62" s="51"/>
      <c r="I62" s="51"/>
      <c r="J62" s="51">
        <v>328655.23</v>
      </c>
      <c r="K62" s="51"/>
    </row>
    <row r="63" spans="1:11" ht="22.5">
      <c r="A63" s="48" t="s">
        <v>138</v>
      </c>
      <c r="B63" s="49" t="str">
        <f t="shared" si="2"/>
        <v>242</v>
      </c>
      <c r="C63" s="49" t="str">
        <f t="shared" si="3"/>
        <v>262</v>
      </c>
      <c r="D63" s="50" t="s">
        <v>139</v>
      </c>
      <c r="E63" s="51">
        <v>328655.23</v>
      </c>
      <c r="F63" s="51">
        <v>328655.23</v>
      </c>
      <c r="G63" s="51"/>
      <c r="H63" s="51"/>
      <c r="I63" s="51"/>
      <c r="J63" s="51">
        <v>328655.23</v>
      </c>
      <c r="K63" s="51"/>
    </row>
    <row r="64" spans="1:11" ht="33.75">
      <c r="A64" s="48" t="s">
        <v>140</v>
      </c>
      <c r="B64" s="49" t="str">
        <f t="shared" si="2"/>
        <v>243</v>
      </c>
      <c r="C64" s="49" t="str">
        <f t="shared" si="3"/>
        <v>263</v>
      </c>
      <c r="D64" s="50" t="s">
        <v>141</v>
      </c>
      <c r="E64" s="51"/>
      <c r="F64" s="51"/>
      <c r="G64" s="51"/>
      <c r="H64" s="51"/>
      <c r="I64" s="51"/>
      <c r="J64" s="51"/>
      <c r="K64" s="51"/>
    </row>
    <row r="65" spans="1:11" ht="12.75">
      <c r="A65" s="48" t="s">
        <v>142</v>
      </c>
      <c r="B65" s="49" t="str">
        <f t="shared" si="2"/>
        <v>250</v>
      </c>
      <c r="C65" s="49" t="str">
        <f t="shared" si="3"/>
        <v>290</v>
      </c>
      <c r="D65" s="50" t="s">
        <v>143</v>
      </c>
      <c r="E65" s="51">
        <v>145090</v>
      </c>
      <c r="F65" s="51">
        <v>145090</v>
      </c>
      <c r="G65" s="51"/>
      <c r="H65" s="51"/>
      <c r="I65" s="51"/>
      <c r="J65" s="51">
        <v>145090</v>
      </c>
      <c r="K65" s="51"/>
    </row>
    <row r="66" spans="1:11" ht="22.5">
      <c r="A66" s="48" t="s">
        <v>144</v>
      </c>
      <c r="B66" s="49" t="str">
        <f t="shared" si="2"/>
        <v>260</v>
      </c>
      <c r="C66" s="49" t="str">
        <f t="shared" si="3"/>
        <v>300</v>
      </c>
      <c r="D66" s="50" t="s">
        <v>145</v>
      </c>
      <c r="E66" s="51">
        <v>5262427.32</v>
      </c>
      <c r="F66" s="51">
        <v>5262427.32</v>
      </c>
      <c r="G66" s="51"/>
      <c r="H66" s="51"/>
      <c r="I66" s="51"/>
      <c r="J66" s="51">
        <v>5262427.32</v>
      </c>
      <c r="K66" s="51"/>
    </row>
    <row r="67" spans="1:11" ht="12.75">
      <c r="A67" s="48" t="s">
        <v>146</v>
      </c>
      <c r="B67" s="49" t="str">
        <f t="shared" si="2"/>
        <v>261</v>
      </c>
      <c r="C67" s="49" t="str">
        <f t="shared" si="3"/>
        <v>310</v>
      </c>
      <c r="D67" s="50" t="s">
        <v>147</v>
      </c>
      <c r="E67" s="51">
        <v>4177684.4</v>
      </c>
      <c r="F67" s="51">
        <v>4177684.4</v>
      </c>
      <c r="G67" s="51"/>
      <c r="H67" s="51"/>
      <c r="I67" s="51"/>
      <c r="J67" s="51">
        <v>4177684.4</v>
      </c>
      <c r="K67" s="51"/>
    </row>
    <row r="68" spans="1:11" ht="12.75">
      <c r="A68" s="48" t="s">
        <v>148</v>
      </c>
      <c r="B68" s="49" t="str">
        <f t="shared" si="2"/>
        <v>262</v>
      </c>
      <c r="C68" s="49" t="str">
        <f t="shared" si="3"/>
        <v>320</v>
      </c>
      <c r="D68" s="50" t="s">
        <v>149</v>
      </c>
      <c r="E68" s="51"/>
      <c r="F68" s="51"/>
      <c r="G68" s="51"/>
      <c r="H68" s="51"/>
      <c r="I68" s="51"/>
      <c r="J68" s="51"/>
      <c r="K68" s="51"/>
    </row>
    <row r="69" spans="1:11" ht="12.75">
      <c r="A69" s="48" t="s">
        <v>150</v>
      </c>
      <c r="B69" s="49" t="str">
        <f t="shared" si="2"/>
        <v>263</v>
      </c>
      <c r="C69" s="49" t="str">
        <f t="shared" si="3"/>
        <v>330</v>
      </c>
      <c r="D69" s="50" t="s">
        <v>151</v>
      </c>
      <c r="E69" s="51"/>
      <c r="F69" s="51"/>
      <c r="G69" s="51"/>
      <c r="H69" s="51"/>
      <c r="I69" s="51"/>
      <c r="J69" s="51"/>
      <c r="K69" s="51"/>
    </row>
    <row r="70" spans="1:11" ht="12.75">
      <c r="A70" s="48" t="s">
        <v>152</v>
      </c>
      <c r="B70" s="49" t="str">
        <f t="shared" si="2"/>
        <v>264</v>
      </c>
      <c r="C70" s="49" t="str">
        <f t="shared" si="3"/>
        <v>340</v>
      </c>
      <c r="D70" s="50" t="s">
        <v>153</v>
      </c>
      <c r="E70" s="51">
        <v>1084742.92</v>
      </c>
      <c r="F70" s="51">
        <v>1084742.92</v>
      </c>
      <c r="G70" s="51"/>
      <c r="H70" s="51"/>
      <c r="I70" s="51"/>
      <c r="J70" s="51">
        <v>1084742.92</v>
      </c>
      <c r="K70" s="51"/>
    </row>
    <row r="71" spans="1:11" ht="12.75">
      <c r="A71" s="48" t="s">
        <v>154</v>
      </c>
      <c r="B71" s="49" t="str">
        <f t="shared" si="2"/>
        <v>270</v>
      </c>
      <c r="C71" s="49" t="str">
        <f t="shared" si="3"/>
        <v>500</v>
      </c>
      <c r="D71" s="50" t="s">
        <v>155</v>
      </c>
      <c r="E71" s="51"/>
      <c r="F71" s="51"/>
      <c r="G71" s="51"/>
      <c r="H71" s="51"/>
      <c r="I71" s="51"/>
      <c r="J71" s="51"/>
      <c r="K71" s="51"/>
    </row>
    <row r="72" spans="1:11" ht="12.75">
      <c r="A72" s="48" t="s">
        <v>156</v>
      </c>
      <c r="B72" s="49" t="str">
        <f t="shared" si="2"/>
        <v>271</v>
      </c>
      <c r="C72" s="49" t="str">
        <f t="shared" si="3"/>
        <v>520</v>
      </c>
      <c r="D72" s="50" t="s">
        <v>157</v>
      </c>
      <c r="E72" s="51"/>
      <c r="F72" s="51"/>
      <c r="G72" s="51"/>
      <c r="H72" s="51"/>
      <c r="I72" s="51"/>
      <c r="J72" s="51"/>
      <c r="K72" s="51"/>
    </row>
    <row r="73" spans="1:11" ht="12.75">
      <c r="A73" s="48" t="s">
        <v>158</v>
      </c>
      <c r="B73" s="49" t="str">
        <f t="shared" si="2"/>
        <v>272</v>
      </c>
      <c r="C73" s="49" t="str">
        <f t="shared" si="3"/>
        <v>530</v>
      </c>
      <c r="D73" s="50" t="s">
        <v>159</v>
      </c>
      <c r="E73" s="51"/>
      <c r="F73" s="51"/>
      <c r="G73" s="51"/>
      <c r="H73" s="51"/>
      <c r="I73" s="51"/>
      <c r="J73" s="51"/>
      <c r="K73" s="51"/>
    </row>
    <row r="74" spans="1:11" ht="12.75">
      <c r="A74" s="48" t="s">
        <v>160</v>
      </c>
      <c r="B74" s="49" t="str">
        <f t="shared" si="2"/>
        <v>273</v>
      </c>
      <c r="C74" s="49" t="str">
        <f t="shared" si="3"/>
        <v>550</v>
      </c>
      <c r="D74" s="50" t="s">
        <v>161</v>
      </c>
      <c r="E74" s="51"/>
      <c r="F74" s="51"/>
      <c r="G74" s="51"/>
      <c r="H74" s="51"/>
      <c r="I74" s="51"/>
      <c r="J74" s="51"/>
      <c r="K74" s="51"/>
    </row>
    <row r="75" spans="1:11" ht="12.75">
      <c r="A75" s="48" t="s">
        <v>162</v>
      </c>
      <c r="B75" s="49" t="str">
        <f t="shared" si="2"/>
        <v>450</v>
      </c>
      <c r="C75" s="49" t="str">
        <f t="shared" si="3"/>
        <v>X</v>
      </c>
      <c r="D75" s="50" t="s">
        <v>163</v>
      </c>
      <c r="E75" s="51"/>
      <c r="F75" s="51"/>
      <c r="G75" s="51"/>
      <c r="H75" s="51"/>
      <c r="I75" s="51"/>
      <c r="J75" s="51"/>
      <c r="K75" s="51"/>
    </row>
    <row r="76" spans="1:11" ht="45">
      <c r="A76" s="48" t="s">
        <v>164</v>
      </c>
      <c r="B76" s="49" t="str">
        <f t="shared" si="2"/>
        <v>500</v>
      </c>
      <c r="C76" s="49">
        <f t="shared" si="3"/>
      </c>
      <c r="D76" s="50" t="s">
        <v>165</v>
      </c>
      <c r="E76" s="51"/>
      <c r="F76" s="51"/>
      <c r="G76" s="51"/>
      <c r="H76" s="51"/>
      <c r="I76" s="51"/>
      <c r="J76" s="51"/>
      <c r="K76" s="51"/>
    </row>
    <row r="77" spans="1:11" ht="12.75">
      <c r="A77" s="48" t="s">
        <v>166</v>
      </c>
      <c r="B77" s="49" t="str">
        <f t="shared" si="2"/>
        <v>520</v>
      </c>
      <c r="C77" s="49">
        <f t="shared" si="3"/>
      </c>
      <c r="D77" s="50" t="s">
        <v>167</v>
      </c>
      <c r="E77" s="51"/>
      <c r="F77" s="51"/>
      <c r="G77" s="51"/>
      <c r="H77" s="51"/>
      <c r="I77" s="51"/>
      <c r="J77" s="51"/>
      <c r="K77" s="51"/>
    </row>
    <row r="78" spans="1:11" ht="12.75">
      <c r="A78" s="48" t="s">
        <v>168</v>
      </c>
      <c r="B78" s="49" t="str">
        <f t="shared" si="2"/>
        <v>521</v>
      </c>
      <c r="C78" s="49" t="str">
        <f t="shared" si="3"/>
        <v>171</v>
      </c>
      <c r="D78" s="50" t="s">
        <v>169</v>
      </c>
      <c r="E78" s="51"/>
      <c r="F78" s="51"/>
      <c r="G78" s="51"/>
      <c r="H78" s="51"/>
      <c r="I78" s="51"/>
      <c r="J78" s="51"/>
      <c r="K78" s="51"/>
    </row>
    <row r="79" spans="1:11" ht="12.75">
      <c r="A79" s="48" t="s">
        <v>170</v>
      </c>
      <c r="B79" s="49" t="str">
        <f t="shared" si="2"/>
        <v>522</v>
      </c>
      <c r="C79" s="49" t="str">
        <f t="shared" si="3"/>
        <v>171</v>
      </c>
      <c r="D79" s="50" t="s">
        <v>171</v>
      </c>
      <c r="E79" s="51"/>
      <c r="F79" s="51"/>
      <c r="G79" s="51"/>
      <c r="H79" s="51"/>
      <c r="I79" s="51"/>
      <c r="J79" s="51"/>
      <c r="K79" s="51"/>
    </row>
    <row r="80" spans="1:11" ht="22.5">
      <c r="A80" s="48" t="s">
        <v>172</v>
      </c>
      <c r="B80" s="49" t="str">
        <f t="shared" si="2"/>
        <v>523</v>
      </c>
      <c r="C80" s="49" t="str">
        <f t="shared" si="3"/>
        <v>510</v>
      </c>
      <c r="D80" s="50" t="s">
        <v>173</v>
      </c>
      <c r="E80" s="51"/>
      <c r="F80" s="51"/>
      <c r="G80" s="51"/>
      <c r="H80" s="51"/>
      <c r="I80" s="51"/>
      <c r="J80" s="51"/>
      <c r="K80" s="51"/>
    </row>
    <row r="81" spans="1:11" ht="22.5">
      <c r="A81" s="48" t="s">
        <v>174</v>
      </c>
      <c r="B81" s="49" t="str">
        <f t="shared" si="2"/>
        <v>524</v>
      </c>
      <c r="C81" s="49" t="str">
        <f t="shared" si="3"/>
        <v>610</v>
      </c>
      <c r="D81" s="50" t="s">
        <v>175</v>
      </c>
      <c r="E81" s="51"/>
      <c r="F81" s="51"/>
      <c r="G81" s="51"/>
      <c r="H81" s="51"/>
      <c r="I81" s="51"/>
      <c r="J81" s="51"/>
      <c r="K81" s="51"/>
    </row>
    <row r="82" spans="1:11" ht="12.75">
      <c r="A82" s="48" t="s">
        <v>176</v>
      </c>
      <c r="B82" s="49" t="str">
        <f t="shared" si="2"/>
        <v>525</v>
      </c>
      <c r="C82" s="49" t="str">
        <f t="shared" si="3"/>
        <v>640</v>
      </c>
      <c r="D82" s="50" t="s">
        <v>177</v>
      </c>
      <c r="E82" s="51"/>
      <c r="F82" s="51"/>
      <c r="G82" s="51"/>
      <c r="H82" s="51"/>
      <c r="I82" s="51"/>
      <c r="J82" s="51"/>
      <c r="K82" s="51"/>
    </row>
    <row r="83" spans="1:11" ht="12.75">
      <c r="A83" s="48" t="s">
        <v>178</v>
      </c>
      <c r="B83" s="49" t="str">
        <f t="shared" si="2"/>
        <v>526</v>
      </c>
      <c r="C83" s="49" t="str">
        <f t="shared" si="3"/>
        <v>540</v>
      </c>
      <c r="D83" s="50" t="s">
        <v>179</v>
      </c>
      <c r="E83" s="51"/>
      <c r="F83" s="51"/>
      <c r="G83" s="51"/>
      <c r="H83" s="51"/>
      <c r="I83" s="51"/>
      <c r="J83" s="51"/>
      <c r="K83" s="51"/>
    </row>
    <row r="84" spans="1:11" ht="12.75">
      <c r="A84" s="48" t="s">
        <v>180</v>
      </c>
      <c r="B84" s="49" t="str">
        <f aca="true" t="shared" si="4" ref="B84:B102">IF(LEFT(TRIM(D84),3)="150","200",LEFT(TRIM(D84),3))</f>
        <v>527</v>
      </c>
      <c r="C84" s="49" t="str">
        <f aca="true" t="shared" si="5" ref="C84:C102">IF(RIGHT(TRIM(D84),3)="000","",IF(RIGHT(TRIM(D84),3)="XXX","X",RIGHT(TRIM(D84),3)))</f>
        <v>710</v>
      </c>
      <c r="D84" s="50" t="s">
        <v>181</v>
      </c>
      <c r="E84" s="51"/>
      <c r="F84" s="51"/>
      <c r="G84" s="51"/>
      <c r="H84" s="51"/>
      <c r="I84" s="51"/>
      <c r="J84" s="51"/>
      <c r="K84" s="51"/>
    </row>
    <row r="85" spans="1:11" ht="12.75">
      <c r="A85" s="48" t="s">
        <v>182</v>
      </c>
      <c r="B85" s="49" t="str">
        <f t="shared" si="4"/>
        <v>528</v>
      </c>
      <c r="C85" s="49" t="str">
        <f t="shared" si="5"/>
        <v>810</v>
      </c>
      <c r="D85" s="50" t="s">
        <v>183</v>
      </c>
      <c r="E85" s="51"/>
      <c r="F85" s="51"/>
      <c r="G85" s="51"/>
      <c r="H85" s="51"/>
      <c r="I85" s="51"/>
      <c r="J85" s="51"/>
      <c r="K85" s="51"/>
    </row>
    <row r="86" spans="1:11" ht="12.75">
      <c r="A86" s="48" t="s">
        <v>184</v>
      </c>
      <c r="B86" s="49" t="str">
        <f t="shared" si="4"/>
        <v>620</v>
      </c>
      <c r="C86" s="49">
        <f t="shared" si="5"/>
      </c>
      <c r="D86" s="50" t="s">
        <v>185</v>
      </c>
      <c r="E86" s="51"/>
      <c r="F86" s="51"/>
      <c r="G86" s="51"/>
      <c r="H86" s="51"/>
      <c r="I86" s="51"/>
      <c r="J86" s="51"/>
      <c r="K86" s="51"/>
    </row>
    <row r="87" spans="1:11" ht="12.75">
      <c r="A87" s="48" t="s">
        <v>186</v>
      </c>
      <c r="B87" s="49" t="str">
        <f t="shared" si="4"/>
        <v>621</v>
      </c>
      <c r="C87" s="49" t="str">
        <f t="shared" si="5"/>
        <v>171</v>
      </c>
      <c r="D87" s="50" t="s">
        <v>187</v>
      </c>
      <c r="E87" s="51"/>
      <c r="F87" s="51"/>
      <c r="G87" s="51"/>
      <c r="H87" s="51"/>
      <c r="I87" s="51"/>
      <c r="J87" s="51"/>
      <c r="K87" s="51"/>
    </row>
    <row r="88" spans="1:11" ht="12.75">
      <c r="A88" s="48" t="s">
        <v>170</v>
      </c>
      <c r="B88" s="49" t="str">
        <f t="shared" si="4"/>
        <v>622</v>
      </c>
      <c r="C88" s="49" t="str">
        <f t="shared" si="5"/>
        <v>171</v>
      </c>
      <c r="D88" s="50" t="s">
        <v>188</v>
      </c>
      <c r="E88" s="51"/>
      <c r="F88" s="51"/>
      <c r="G88" s="51"/>
      <c r="H88" s="51"/>
      <c r="I88" s="51"/>
      <c r="J88" s="51"/>
      <c r="K88" s="51"/>
    </row>
    <row r="89" spans="1:11" ht="12.75">
      <c r="A89" s="48" t="s">
        <v>180</v>
      </c>
      <c r="B89" s="49" t="str">
        <f t="shared" si="4"/>
        <v>625</v>
      </c>
      <c r="C89" s="49" t="str">
        <f t="shared" si="5"/>
        <v>720</v>
      </c>
      <c r="D89" s="50" t="s">
        <v>189</v>
      </c>
      <c r="E89" s="51"/>
      <c r="F89" s="51"/>
      <c r="G89" s="51"/>
      <c r="H89" s="51"/>
      <c r="I89" s="51"/>
      <c r="J89" s="51"/>
      <c r="K89" s="51"/>
    </row>
    <row r="90" spans="1:11" ht="12.75">
      <c r="A90" s="48" t="s">
        <v>190</v>
      </c>
      <c r="B90" s="49" t="str">
        <f t="shared" si="4"/>
        <v>626</v>
      </c>
      <c r="C90" s="49" t="str">
        <f t="shared" si="5"/>
        <v>820</v>
      </c>
      <c r="D90" s="50" t="s">
        <v>191</v>
      </c>
      <c r="E90" s="51"/>
      <c r="F90" s="51"/>
      <c r="G90" s="51"/>
      <c r="H90" s="51"/>
      <c r="I90" s="51"/>
      <c r="J90" s="51"/>
      <c r="K90" s="51"/>
    </row>
    <row r="91" spans="1:11" ht="12.75">
      <c r="A91" s="48" t="s">
        <v>192</v>
      </c>
      <c r="B91" s="49" t="str">
        <f t="shared" si="4"/>
        <v>700</v>
      </c>
      <c r="C91" s="49" t="str">
        <f t="shared" si="5"/>
        <v>X</v>
      </c>
      <c r="D91" s="50" t="s">
        <v>193</v>
      </c>
      <c r="E91" s="51"/>
      <c r="F91" s="51"/>
      <c r="G91" s="51"/>
      <c r="H91" s="51"/>
      <c r="I91" s="51"/>
      <c r="J91" s="51"/>
      <c r="K91" s="51"/>
    </row>
    <row r="92" spans="1:11" ht="12.75">
      <c r="A92" s="48" t="s">
        <v>194</v>
      </c>
      <c r="B92" s="49" t="str">
        <f t="shared" si="4"/>
        <v>710</v>
      </c>
      <c r="C92" s="49" t="str">
        <f t="shared" si="5"/>
        <v>510</v>
      </c>
      <c r="D92" s="50" t="s">
        <v>195</v>
      </c>
      <c r="E92" s="51"/>
      <c r="F92" s="51">
        <v>-7580108.8</v>
      </c>
      <c r="G92" s="51"/>
      <c r="H92" s="51"/>
      <c r="I92" s="51"/>
      <c r="J92" s="51">
        <v>-7580108.8</v>
      </c>
      <c r="K92" s="51"/>
    </row>
    <row r="93" spans="1:11" ht="12.75">
      <c r="A93" s="48" t="s">
        <v>196</v>
      </c>
      <c r="B93" s="49" t="str">
        <f t="shared" si="4"/>
        <v>720</v>
      </c>
      <c r="C93" s="49" t="str">
        <f t="shared" si="5"/>
        <v>610</v>
      </c>
      <c r="D93" s="50" t="s">
        <v>197</v>
      </c>
      <c r="E93" s="51"/>
      <c r="F93" s="51">
        <v>7580108.8</v>
      </c>
      <c r="G93" s="51"/>
      <c r="H93" s="51"/>
      <c r="I93" s="51"/>
      <c r="J93" s="51">
        <v>7580108.8</v>
      </c>
      <c r="K93" s="51"/>
    </row>
    <row r="94" spans="1:11" ht="22.5">
      <c r="A94" s="48" t="s">
        <v>198</v>
      </c>
      <c r="B94" s="49" t="str">
        <f t="shared" si="4"/>
        <v>730</v>
      </c>
      <c r="C94" s="49" t="str">
        <f t="shared" si="5"/>
        <v>X</v>
      </c>
      <c r="D94" s="50" t="s">
        <v>199</v>
      </c>
      <c r="E94" s="51"/>
      <c r="F94" s="51"/>
      <c r="G94" s="51"/>
      <c r="H94" s="51"/>
      <c r="I94" s="51"/>
      <c r="J94" s="51"/>
      <c r="K94" s="51"/>
    </row>
    <row r="95" spans="1:11" ht="22.5">
      <c r="A95" s="48" t="s">
        <v>200</v>
      </c>
      <c r="B95" s="49" t="str">
        <f t="shared" si="4"/>
        <v>731</v>
      </c>
      <c r="C95" s="49" t="str">
        <f t="shared" si="5"/>
        <v>510</v>
      </c>
      <c r="D95" s="50" t="s">
        <v>201</v>
      </c>
      <c r="E95" s="51"/>
      <c r="F95" s="51"/>
      <c r="G95" s="51"/>
      <c r="H95" s="51"/>
      <c r="I95" s="51"/>
      <c r="J95" s="51"/>
      <c r="K95" s="51"/>
    </row>
    <row r="96" spans="1:11" ht="12.75">
      <c r="A96" s="48" t="s">
        <v>202</v>
      </c>
      <c r="B96" s="49" t="str">
        <f t="shared" si="4"/>
        <v>732</v>
      </c>
      <c r="C96" s="49" t="str">
        <f t="shared" si="5"/>
        <v>610</v>
      </c>
      <c r="D96" s="50" t="s">
        <v>203</v>
      </c>
      <c r="E96" s="51"/>
      <c r="F96" s="51"/>
      <c r="G96" s="51"/>
      <c r="H96" s="51"/>
      <c r="I96" s="51"/>
      <c r="J96" s="51"/>
      <c r="K96" s="51"/>
    </row>
    <row r="97" spans="1:11" ht="12.75">
      <c r="A97" s="48" t="s">
        <v>204</v>
      </c>
      <c r="B97" s="49" t="str">
        <f t="shared" si="4"/>
        <v>820</v>
      </c>
      <c r="C97" s="49" t="str">
        <f t="shared" si="5"/>
        <v>X</v>
      </c>
      <c r="D97" s="50" t="s">
        <v>205</v>
      </c>
      <c r="E97" s="51"/>
      <c r="F97" s="51"/>
      <c r="G97" s="51"/>
      <c r="H97" s="51"/>
      <c r="I97" s="51"/>
      <c r="J97" s="51"/>
      <c r="K97" s="51"/>
    </row>
    <row r="98" spans="1:11" ht="22.5">
      <c r="A98" s="48" t="s">
        <v>206</v>
      </c>
      <c r="B98" s="49" t="str">
        <f t="shared" si="4"/>
        <v>821</v>
      </c>
      <c r="C98" s="49">
        <f t="shared" si="5"/>
      </c>
      <c r="D98" s="50" t="s">
        <v>207</v>
      </c>
      <c r="E98" s="51"/>
      <c r="F98" s="51"/>
      <c r="G98" s="51"/>
      <c r="H98" s="51"/>
      <c r="I98" s="51"/>
      <c r="J98" s="51"/>
      <c r="K98" s="51"/>
    </row>
    <row r="99" spans="1:11" ht="22.5">
      <c r="A99" s="48" t="s">
        <v>208</v>
      </c>
      <c r="B99" s="49" t="str">
        <f t="shared" si="4"/>
        <v>822</v>
      </c>
      <c r="C99" s="49">
        <f t="shared" si="5"/>
      </c>
      <c r="D99" s="50" t="s">
        <v>209</v>
      </c>
      <c r="E99" s="51"/>
      <c r="F99" s="51"/>
      <c r="G99" s="51"/>
      <c r="H99" s="51"/>
      <c r="I99" s="51"/>
      <c r="J99" s="51"/>
      <c r="K99" s="51"/>
    </row>
    <row r="100" spans="1:11" ht="22.5">
      <c r="A100" s="48" t="s">
        <v>210</v>
      </c>
      <c r="B100" s="49" t="str">
        <f t="shared" si="4"/>
        <v>830</v>
      </c>
      <c r="C100" s="49" t="str">
        <f t="shared" si="5"/>
        <v>X</v>
      </c>
      <c r="D100" s="50" t="s">
        <v>211</v>
      </c>
      <c r="E100" s="51"/>
      <c r="F100" s="51"/>
      <c r="G100" s="51"/>
      <c r="H100" s="51"/>
      <c r="I100" s="51"/>
      <c r="J100" s="51"/>
      <c r="K100" s="51"/>
    </row>
    <row r="101" spans="1:11" ht="33.75">
      <c r="A101" s="48" t="s">
        <v>212</v>
      </c>
      <c r="B101" s="49" t="str">
        <f t="shared" si="4"/>
        <v>831</v>
      </c>
      <c r="C101" s="49">
        <f t="shared" si="5"/>
      </c>
      <c r="D101" s="50" t="s">
        <v>213</v>
      </c>
      <c r="E101" s="51"/>
      <c r="F101" s="51"/>
      <c r="G101" s="51"/>
      <c r="H101" s="51"/>
      <c r="I101" s="51"/>
      <c r="J101" s="51"/>
      <c r="K101" s="51"/>
    </row>
    <row r="102" spans="1:11" ht="22.5">
      <c r="A102" s="48" t="s">
        <v>214</v>
      </c>
      <c r="B102" s="49" t="str">
        <f t="shared" si="4"/>
        <v>832</v>
      </c>
      <c r="C102" s="49">
        <f t="shared" si="5"/>
      </c>
      <c r="D102" s="50" t="s">
        <v>215</v>
      </c>
      <c r="E102" s="51"/>
      <c r="F102" s="51"/>
      <c r="G102" s="51"/>
      <c r="H102" s="51"/>
      <c r="I102" s="51"/>
      <c r="J102" s="51"/>
      <c r="K102" s="51"/>
    </row>
    <row r="103" spans="1:11" ht="12.75">
      <c r="A103" s="52"/>
      <c r="B103" s="53"/>
      <c r="C103" s="53"/>
      <c r="D103" s="53"/>
      <c r="E103" s="54"/>
      <c r="F103" s="54"/>
      <c r="G103" s="54"/>
      <c r="H103" s="54"/>
      <c r="I103" s="54"/>
      <c r="J103" s="54"/>
      <c r="K103" s="54"/>
    </row>
    <row r="104" spans="1:11" ht="37.5" customHeight="1">
      <c r="A104" s="55" t="s">
        <v>356</v>
      </c>
      <c r="B104" s="228" t="s">
        <v>217</v>
      </c>
      <c r="C104" s="228"/>
      <c r="D104" s="56"/>
      <c r="E104" s="229" t="s">
        <v>357</v>
      </c>
      <c r="F104" s="230"/>
      <c r="G104" s="231" t="s">
        <v>363</v>
      </c>
      <c r="H104" s="232"/>
      <c r="I104" s="58" t="s">
        <v>217</v>
      </c>
      <c r="J104" s="233" t="s">
        <v>361</v>
      </c>
      <c r="K104" s="233"/>
    </row>
    <row r="105" spans="1:11" ht="12.75">
      <c r="A105" s="59"/>
      <c r="B105" s="59" t="s">
        <v>218</v>
      </c>
      <c r="C105" s="59"/>
      <c r="D105" s="59"/>
      <c r="E105" s="60" t="s">
        <v>219</v>
      </c>
      <c r="F105" s="61"/>
      <c r="G105" s="61"/>
      <c r="H105" s="61"/>
      <c r="I105" s="61" t="s">
        <v>218</v>
      </c>
      <c r="J105" s="61" t="s">
        <v>219</v>
      </c>
      <c r="K105" s="61"/>
    </row>
    <row r="106" spans="6:11" ht="12.75">
      <c r="F106" s="61"/>
      <c r="G106" s="61"/>
      <c r="H106" s="56"/>
      <c r="I106" s="56"/>
      <c r="J106" s="61"/>
      <c r="K106" s="61"/>
    </row>
    <row r="107" spans="1:11" ht="12.75">
      <c r="A107" s="57" t="s">
        <v>358</v>
      </c>
      <c r="B107" s="236"/>
      <c r="C107" s="236"/>
      <c r="D107" s="59"/>
      <c r="E107" s="284" t="s">
        <v>359</v>
      </c>
      <c r="F107" s="285"/>
      <c r="G107" s="61"/>
      <c r="H107" s="61"/>
      <c r="I107" s="61"/>
      <c r="J107" s="61"/>
      <c r="K107" s="61"/>
    </row>
    <row r="108" spans="1:11" ht="12.75">
      <c r="A108" s="59"/>
      <c r="B108" s="59" t="s">
        <v>218</v>
      </c>
      <c r="C108" s="59"/>
      <c r="D108" s="59"/>
      <c r="E108" s="60" t="s">
        <v>219</v>
      </c>
      <c r="F108" s="61"/>
      <c r="G108" s="61"/>
      <c r="H108" s="61"/>
      <c r="I108" s="61"/>
      <c r="J108" s="61"/>
      <c r="K108" s="61"/>
    </row>
    <row r="109" spans="5:11" ht="12.75">
      <c r="E109" s="63" t="s">
        <v>220</v>
      </c>
      <c r="F109" s="64"/>
      <c r="G109" s="64"/>
      <c r="H109" s="237" t="s">
        <v>216</v>
      </c>
      <c r="I109" s="238"/>
      <c r="J109" s="238"/>
      <c r="K109" s="238"/>
    </row>
    <row r="110" spans="5:9" ht="12.75">
      <c r="E110" s="61"/>
      <c r="F110" s="61"/>
      <c r="G110" s="61"/>
      <c r="H110" s="64" t="s">
        <v>221</v>
      </c>
      <c r="I110" s="65"/>
    </row>
    <row r="111" spans="5:11" ht="22.5">
      <c r="E111" s="66" t="s">
        <v>222</v>
      </c>
      <c r="F111" s="64"/>
      <c r="G111" s="67" t="s">
        <v>216</v>
      </c>
      <c r="H111" s="64"/>
      <c r="I111" s="239" t="s">
        <v>216</v>
      </c>
      <c r="J111" s="227"/>
      <c r="K111" s="227"/>
    </row>
    <row r="112" spans="5:9" ht="12.75">
      <c r="E112" s="64" t="s">
        <v>223</v>
      </c>
      <c r="F112" s="64"/>
      <c r="G112" s="64"/>
      <c r="I112" s="65"/>
    </row>
    <row r="113" spans="1:11" ht="12.75">
      <c r="A113" s="68" t="s">
        <v>224</v>
      </c>
      <c r="B113" s="234" t="s">
        <v>225</v>
      </c>
      <c r="C113" s="234"/>
      <c r="D113" s="234"/>
      <c r="E113" s="234"/>
      <c r="F113" s="69"/>
      <c r="G113" s="235" t="s">
        <v>226</v>
      </c>
      <c r="H113" s="235"/>
      <c r="I113" s="235"/>
      <c r="J113" s="235"/>
      <c r="K113" s="235"/>
    </row>
    <row r="114" spans="1:10" ht="12.75">
      <c r="A114" s="70"/>
      <c r="B114" s="71"/>
      <c r="C114" s="72"/>
      <c r="D114" s="72"/>
      <c r="E114" s="58"/>
      <c r="F114" s="58" t="s">
        <v>218</v>
      </c>
      <c r="G114" s="58"/>
      <c r="H114" s="73" t="s">
        <v>227</v>
      </c>
      <c r="I114" s="74"/>
      <c r="J114" s="74"/>
    </row>
    <row r="115" spans="1:10" ht="12.75">
      <c r="A115" s="59"/>
      <c r="B115" s="59"/>
      <c r="C115" s="59"/>
      <c r="D115" s="59"/>
      <c r="E115" s="60"/>
      <c r="F115" s="60"/>
      <c r="G115" s="59"/>
      <c r="H115" s="59"/>
      <c r="I115" s="75"/>
      <c r="J115"/>
    </row>
    <row r="116" spans="1:10" ht="12.75">
      <c r="A116" s="59" t="s">
        <v>364</v>
      </c>
      <c r="B116" s="59"/>
      <c r="C116" s="59"/>
      <c r="D116" s="59"/>
      <c r="E116" s="56"/>
      <c r="F116" s="76"/>
      <c r="G116" s="76"/>
      <c r="H116" s="76"/>
      <c r="I116" s="77"/>
      <c r="J116" s="77"/>
    </row>
  </sheetData>
  <mergeCells count="14">
    <mergeCell ref="A2:I2"/>
    <mergeCell ref="A3:I3"/>
    <mergeCell ref="A5:G5"/>
    <mergeCell ref="B11:I11"/>
    <mergeCell ref="B104:C104"/>
    <mergeCell ref="E104:F104"/>
    <mergeCell ref="G104:H104"/>
    <mergeCell ref="J104:K104"/>
    <mergeCell ref="B113:E113"/>
    <mergeCell ref="G113:K113"/>
    <mergeCell ref="B107:C107"/>
    <mergeCell ref="E107:F107"/>
    <mergeCell ref="H109:K109"/>
    <mergeCell ref="I111:K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workbookViewId="0" topLeftCell="A100">
      <selection activeCell="D121" sqref="D121"/>
    </sheetView>
  </sheetViews>
  <sheetFormatPr defaultColWidth="9.140625" defaultRowHeight="12.75"/>
  <cols>
    <col min="1" max="1" width="22.28125" style="0" customWidth="1"/>
    <col min="5" max="5" width="10.57421875" style="0" customWidth="1"/>
    <col min="6" max="6" width="11.00390625" style="0" customWidth="1"/>
    <col min="10" max="10" width="11.140625" style="0" customWidth="1"/>
  </cols>
  <sheetData>
    <row r="1" spans="1:11" ht="12.75">
      <c r="A1" s="78"/>
      <c r="B1" s="78"/>
      <c r="C1" s="78"/>
      <c r="D1" s="78"/>
      <c r="E1" s="78"/>
      <c r="F1" s="79"/>
      <c r="G1" s="79"/>
      <c r="H1" s="79"/>
      <c r="I1" s="79"/>
      <c r="J1" s="80"/>
      <c r="K1" s="80"/>
    </row>
    <row r="2" spans="1:11" ht="15">
      <c r="A2" s="252" t="s">
        <v>0</v>
      </c>
      <c r="B2" s="253"/>
      <c r="C2" s="253"/>
      <c r="D2" s="253"/>
      <c r="E2" s="253"/>
      <c r="F2" s="253"/>
      <c r="G2" s="253"/>
      <c r="H2" s="253"/>
      <c r="I2" s="253"/>
      <c r="J2" s="79"/>
      <c r="K2" s="83"/>
    </row>
    <row r="3" spans="1:11" ht="13.5" thickBot="1">
      <c r="A3" s="254" t="s">
        <v>1</v>
      </c>
      <c r="B3" s="254"/>
      <c r="C3" s="254"/>
      <c r="D3" s="254"/>
      <c r="E3" s="254"/>
      <c r="F3" s="254"/>
      <c r="G3" s="254"/>
      <c r="H3" s="254"/>
      <c r="I3" s="254"/>
      <c r="J3" s="82"/>
      <c r="K3" s="84" t="s">
        <v>2</v>
      </c>
    </row>
    <row r="4" spans="1:11" ht="15">
      <c r="A4" s="81"/>
      <c r="B4" s="82"/>
      <c r="C4" s="82"/>
      <c r="D4" s="82"/>
      <c r="E4" s="82"/>
      <c r="F4" s="82"/>
      <c r="G4" s="82"/>
      <c r="H4" s="82"/>
      <c r="I4" s="82"/>
      <c r="J4" s="85" t="s">
        <v>3</v>
      </c>
      <c r="K4" s="86" t="s">
        <v>4</v>
      </c>
    </row>
    <row r="5" spans="1:11" ht="12.75">
      <c r="A5" s="255" t="s">
        <v>5</v>
      </c>
      <c r="B5" s="255"/>
      <c r="C5" s="255"/>
      <c r="D5" s="255"/>
      <c r="E5" s="255"/>
      <c r="F5" s="255"/>
      <c r="G5" s="255"/>
      <c r="H5" s="88"/>
      <c r="I5" s="88"/>
      <c r="J5" s="85" t="s">
        <v>6</v>
      </c>
      <c r="K5" s="89" t="s">
        <v>7</v>
      </c>
    </row>
    <row r="6" spans="1:11" ht="12.75">
      <c r="A6" s="90" t="s">
        <v>8</v>
      </c>
      <c r="B6" s="91"/>
      <c r="C6" s="91"/>
      <c r="D6" s="91"/>
      <c r="E6" s="91"/>
      <c r="F6" s="92"/>
      <c r="G6" s="92"/>
      <c r="H6" s="92"/>
      <c r="I6" s="92"/>
      <c r="J6" s="93" t="s">
        <v>9</v>
      </c>
      <c r="K6" s="94"/>
    </row>
    <row r="7" spans="1:11" ht="12.75">
      <c r="A7" s="90" t="s">
        <v>10</v>
      </c>
      <c r="B7" s="91"/>
      <c r="C7" s="91"/>
      <c r="D7" s="91"/>
      <c r="E7" s="91"/>
      <c r="F7" s="92"/>
      <c r="G7" s="92"/>
      <c r="H7" s="92"/>
      <c r="I7" s="92"/>
      <c r="J7" s="93"/>
      <c r="K7" s="94"/>
    </row>
    <row r="8" spans="1:11" ht="12.75">
      <c r="A8" s="90" t="s">
        <v>11</v>
      </c>
      <c r="B8" s="91"/>
      <c r="C8" s="91"/>
      <c r="D8" s="91"/>
      <c r="E8" s="91"/>
      <c r="F8" s="92"/>
      <c r="G8" s="92"/>
      <c r="H8" s="92"/>
      <c r="I8" s="92"/>
      <c r="J8" s="93" t="s">
        <v>12</v>
      </c>
      <c r="K8" s="94"/>
    </row>
    <row r="9" spans="1:11" ht="12.75">
      <c r="A9" s="95" t="s">
        <v>13</v>
      </c>
      <c r="B9" s="95"/>
      <c r="C9" s="95"/>
      <c r="D9" s="95"/>
      <c r="E9" s="95"/>
      <c r="F9" s="96"/>
      <c r="G9" s="96"/>
      <c r="H9" s="96"/>
      <c r="I9" s="96"/>
      <c r="J9" s="87" t="s">
        <v>14</v>
      </c>
      <c r="K9" s="97"/>
    </row>
    <row r="10" spans="1:11" ht="12.75">
      <c r="A10" s="95" t="s">
        <v>229</v>
      </c>
      <c r="B10" s="98"/>
      <c r="C10" s="98"/>
      <c r="D10" s="98"/>
      <c r="E10" s="98"/>
      <c r="F10" s="99"/>
      <c r="G10" s="99"/>
      <c r="H10" s="99"/>
      <c r="I10" s="99"/>
      <c r="J10" s="87" t="s">
        <v>16</v>
      </c>
      <c r="K10" s="97"/>
    </row>
    <row r="11" spans="1:11" ht="12.75">
      <c r="A11" s="95" t="s">
        <v>17</v>
      </c>
      <c r="B11" s="244" t="s">
        <v>228</v>
      </c>
      <c r="C11" s="244"/>
      <c r="D11" s="244"/>
      <c r="E11" s="244"/>
      <c r="F11" s="244"/>
      <c r="G11" s="244"/>
      <c r="H11" s="244"/>
      <c r="I11" s="244"/>
      <c r="J11" s="87"/>
      <c r="K11" s="100"/>
    </row>
    <row r="12" spans="1:11" ht="12.75">
      <c r="A12" s="95" t="s">
        <v>19</v>
      </c>
      <c r="B12" s="95"/>
      <c r="C12" s="95"/>
      <c r="D12" s="95"/>
      <c r="E12" s="95"/>
      <c r="F12" s="96"/>
      <c r="G12" s="96"/>
      <c r="H12" s="96"/>
      <c r="I12" s="96"/>
      <c r="J12" s="95"/>
      <c r="K12" s="101"/>
    </row>
    <row r="13" spans="1:11" ht="13.5" thickBot="1">
      <c r="A13" s="95" t="s">
        <v>20</v>
      </c>
      <c r="B13" s="95"/>
      <c r="C13" s="95"/>
      <c r="D13" s="95"/>
      <c r="E13" s="95"/>
      <c r="F13" s="96"/>
      <c r="G13" s="96"/>
      <c r="H13" s="96"/>
      <c r="I13" s="96"/>
      <c r="J13" s="95" t="s">
        <v>21</v>
      </c>
      <c r="K13" s="102" t="s">
        <v>22</v>
      </c>
    </row>
    <row r="14" spans="1:11" ht="15">
      <c r="A14" s="78"/>
      <c r="B14" s="103"/>
      <c r="C14" s="103"/>
      <c r="D14" s="103"/>
      <c r="E14" s="104" t="s">
        <v>23</v>
      </c>
      <c r="F14" s="96"/>
      <c r="G14" s="79"/>
      <c r="H14" s="96"/>
      <c r="I14" s="96"/>
      <c r="J14" s="96"/>
      <c r="K14" s="83"/>
    </row>
    <row r="15" spans="1:11" ht="12.75">
      <c r="A15" s="105"/>
      <c r="B15" s="105"/>
      <c r="C15" s="105"/>
      <c r="D15" s="105"/>
      <c r="E15" s="106"/>
      <c r="F15" s="107"/>
      <c r="G15" s="107"/>
      <c r="H15" s="107"/>
      <c r="I15" s="107"/>
      <c r="J15" s="107"/>
      <c r="K15" s="107"/>
    </row>
    <row r="16" spans="1:11" ht="12.75">
      <c r="A16" s="108"/>
      <c r="B16" s="109" t="s">
        <v>24</v>
      </c>
      <c r="C16" s="109" t="s">
        <v>25</v>
      </c>
      <c r="D16" s="109"/>
      <c r="E16" s="110" t="s">
        <v>26</v>
      </c>
      <c r="F16" s="111"/>
      <c r="G16" s="112" t="s">
        <v>27</v>
      </c>
      <c r="H16" s="112"/>
      <c r="I16" s="113"/>
      <c r="J16" s="114"/>
      <c r="K16" s="115" t="s">
        <v>28</v>
      </c>
    </row>
    <row r="17" spans="1:11" ht="12.75">
      <c r="A17" s="109" t="s">
        <v>29</v>
      </c>
      <c r="B17" s="109" t="s">
        <v>30</v>
      </c>
      <c r="C17" s="109" t="s">
        <v>31</v>
      </c>
      <c r="D17" s="109"/>
      <c r="E17" s="110" t="s">
        <v>32</v>
      </c>
      <c r="F17" s="116" t="s">
        <v>33</v>
      </c>
      <c r="G17" s="117" t="s">
        <v>34</v>
      </c>
      <c r="H17" s="118" t="s">
        <v>35</v>
      </c>
      <c r="I17" s="110" t="s">
        <v>36</v>
      </c>
      <c r="J17" s="110" t="s">
        <v>37</v>
      </c>
      <c r="K17" s="115" t="s">
        <v>32</v>
      </c>
    </row>
    <row r="18" spans="1:11" ht="12.75">
      <c r="A18" s="108"/>
      <c r="B18" s="109" t="s">
        <v>38</v>
      </c>
      <c r="C18" s="109" t="s">
        <v>39</v>
      </c>
      <c r="D18" s="109"/>
      <c r="E18" s="110" t="s">
        <v>40</v>
      </c>
      <c r="F18" s="119" t="s">
        <v>41</v>
      </c>
      <c r="G18" s="110" t="s">
        <v>42</v>
      </c>
      <c r="H18" s="110" t="s">
        <v>43</v>
      </c>
      <c r="I18" s="110" t="s">
        <v>44</v>
      </c>
      <c r="J18" s="120"/>
      <c r="K18" s="115" t="s">
        <v>40</v>
      </c>
    </row>
    <row r="19" spans="1:11" ht="12.75">
      <c r="A19" s="121">
        <v>1</v>
      </c>
      <c r="B19" s="122">
        <v>2</v>
      </c>
      <c r="C19" s="122">
        <v>3</v>
      </c>
      <c r="D19" s="116"/>
      <c r="E19" s="116" t="s">
        <v>45</v>
      </c>
      <c r="F19" s="123" t="s">
        <v>46</v>
      </c>
      <c r="G19" s="116" t="s">
        <v>47</v>
      </c>
      <c r="H19" s="116" t="s">
        <v>48</v>
      </c>
      <c r="I19" s="116" t="s">
        <v>49</v>
      </c>
      <c r="J19" s="116" t="s">
        <v>50</v>
      </c>
      <c r="K19" s="124" t="s">
        <v>51</v>
      </c>
    </row>
    <row r="20" spans="1:11" ht="12.75">
      <c r="A20" s="125" t="s">
        <v>52</v>
      </c>
      <c r="B20" s="126" t="s">
        <v>230</v>
      </c>
      <c r="C20" s="126" t="s">
        <v>231</v>
      </c>
      <c r="D20" s="127" t="s">
        <v>53</v>
      </c>
      <c r="E20" s="128">
        <v>2181840.01</v>
      </c>
      <c r="F20" s="128">
        <v>2181840.01</v>
      </c>
      <c r="G20" s="128"/>
      <c r="H20" s="128"/>
      <c r="I20" s="128"/>
      <c r="J20" s="128">
        <v>2181840.01</v>
      </c>
      <c r="K20" s="128"/>
    </row>
    <row r="21" spans="1:11" ht="22.5">
      <c r="A21" s="125" t="s">
        <v>54</v>
      </c>
      <c r="B21" s="126" t="s">
        <v>232</v>
      </c>
      <c r="C21" s="126" t="s">
        <v>233</v>
      </c>
      <c r="D21" s="127" t="s">
        <v>55</v>
      </c>
      <c r="E21" s="128"/>
      <c r="F21" s="128"/>
      <c r="G21" s="128"/>
      <c r="H21" s="128"/>
      <c r="I21" s="128"/>
      <c r="J21" s="128"/>
      <c r="K21" s="128"/>
    </row>
    <row r="22" spans="1:11" ht="22.5">
      <c r="A22" s="125" t="s">
        <v>56</v>
      </c>
      <c r="B22" s="126" t="s">
        <v>234</v>
      </c>
      <c r="C22" s="126" t="s">
        <v>233</v>
      </c>
      <c r="D22" s="127" t="s">
        <v>57</v>
      </c>
      <c r="E22" s="128"/>
      <c r="F22" s="128"/>
      <c r="G22" s="128"/>
      <c r="H22" s="128"/>
      <c r="I22" s="128"/>
      <c r="J22" s="128"/>
      <c r="K22" s="128"/>
    </row>
    <row r="23" spans="1:11" ht="22.5">
      <c r="A23" s="125" t="s">
        <v>58</v>
      </c>
      <c r="B23" s="126" t="s">
        <v>235</v>
      </c>
      <c r="C23" s="126" t="s">
        <v>236</v>
      </c>
      <c r="D23" s="127" t="s">
        <v>59</v>
      </c>
      <c r="E23" s="128">
        <v>2181840.01</v>
      </c>
      <c r="F23" s="128">
        <v>2181840.01</v>
      </c>
      <c r="G23" s="128"/>
      <c r="H23" s="128"/>
      <c r="I23" s="128"/>
      <c r="J23" s="128">
        <v>2181840.01</v>
      </c>
      <c r="K23" s="128"/>
    </row>
    <row r="24" spans="1:11" ht="33.75">
      <c r="A24" s="125" t="s">
        <v>60</v>
      </c>
      <c r="B24" s="126" t="s">
        <v>237</v>
      </c>
      <c r="C24" s="126" t="s">
        <v>238</v>
      </c>
      <c r="D24" s="127" t="s">
        <v>61</v>
      </c>
      <c r="E24" s="128"/>
      <c r="F24" s="128"/>
      <c r="G24" s="128"/>
      <c r="H24" s="128"/>
      <c r="I24" s="128"/>
      <c r="J24" s="128"/>
      <c r="K24" s="128"/>
    </row>
    <row r="25" spans="1:11" ht="22.5">
      <c r="A25" s="125" t="s">
        <v>62</v>
      </c>
      <c r="B25" s="126" t="s">
        <v>239</v>
      </c>
      <c r="C25" s="126" t="s">
        <v>240</v>
      </c>
      <c r="D25" s="127" t="s">
        <v>63</v>
      </c>
      <c r="E25" s="128"/>
      <c r="F25" s="128"/>
      <c r="G25" s="128"/>
      <c r="H25" s="128"/>
      <c r="I25" s="128"/>
      <c r="J25" s="128"/>
      <c r="K25" s="128"/>
    </row>
    <row r="26" spans="1:11" ht="67.5">
      <c r="A26" s="125" t="s">
        <v>64</v>
      </c>
      <c r="B26" s="126" t="s">
        <v>241</v>
      </c>
      <c r="C26" s="126" t="s">
        <v>242</v>
      </c>
      <c r="D26" s="127" t="s">
        <v>65</v>
      </c>
      <c r="E26" s="128"/>
      <c r="F26" s="128"/>
      <c r="G26" s="128"/>
      <c r="H26" s="128"/>
      <c r="I26" s="128"/>
      <c r="J26" s="128"/>
      <c r="K26" s="128"/>
    </row>
    <row r="27" spans="1:11" ht="33.75">
      <c r="A27" s="125" t="s">
        <v>66</v>
      </c>
      <c r="B27" s="126" t="s">
        <v>243</v>
      </c>
      <c r="C27" s="126" t="s">
        <v>244</v>
      </c>
      <c r="D27" s="127" t="s">
        <v>67</v>
      </c>
      <c r="E27" s="128"/>
      <c r="F27" s="128"/>
      <c r="G27" s="128"/>
      <c r="H27" s="128"/>
      <c r="I27" s="128"/>
      <c r="J27" s="128"/>
      <c r="K27" s="128"/>
    </row>
    <row r="28" spans="1:11" ht="22.5">
      <c r="A28" s="125" t="s">
        <v>68</v>
      </c>
      <c r="B28" s="126" t="s">
        <v>245</v>
      </c>
      <c r="C28" s="126" t="s">
        <v>246</v>
      </c>
      <c r="D28" s="127" t="s">
        <v>69</v>
      </c>
      <c r="E28" s="128"/>
      <c r="F28" s="128"/>
      <c r="G28" s="128"/>
      <c r="H28" s="128"/>
      <c r="I28" s="128"/>
      <c r="J28" s="128"/>
      <c r="K28" s="128"/>
    </row>
    <row r="29" spans="1:11" ht="33.75">
      <c r="A29" s="125" t="s">
        <v>70</v>
      </c>
      <c r="B29" s="126" t="s">
        <v>247</v>
      </c>
      <c r="C29" s="126" t="s">
        <v>248</v>
      </c>
      <c r="D29" s="127" t="s">
        <v>71</v>
      </c>
      <c r="E29" s="128"/>
      <c r="F29" s="128"/>
      <c r="G29" s="128"/>
      <c r="H29" s="128"/>
      <c r="I29" s="128"/>
      <c r="J29" s="128"/>
      <c r="K29" s="128"/>
    </row>
    <row r="30" spans="1:11" ht="22.5">
      <c r="A30" s="125" t="s">
        <v>72</v>
      </c>
      <c r="B30" s="126" t="s">
        <v>249</v>
      </c>
      <c r="C30" s="126" t="s">
        <v>250</v>
      </c>
      <c r="D30" s="127" t="s">
        <v>73</v>
      </c>
      <c r="E30" s="128"/>
      <c r="F30" s="128"/>
      <c r="G30" s="128"/>
      <c r="H30" s="128"/>
      <c r="I30" s="128"/>
      <c r="J30" s="128"/>
      <c r="K30" s="128"/>
    </row>
    <row r="31" spans="1:11" ht="22.5">
      <c r="A31" s="125" t="s">
        <v>74</v>
      </c>
      <c r="B31" s="126" t="s">
        <v>251</v>
      </c>
      <c r="C31" s="126" t="s">
        <v>252</v>
      </c>
      <c r="D31" s="127" t="s">
        <v>75</v>
      </c>
      <c r="E31" s="128"/>
      <c r="F31" s="128"/>
      <c r="G31" s="128"/>
      <c r="H31" s="128"/>
      <c r="I31" s="128"/>
      <c r="J31" s="128"/>
      <c r="K31" s="128"/>
    </row>
    <row r="32" spans="1:11" ht="22.5">
      <c r="A32" s="125" t="s">
        <v>76</v>
      </c>
      <c r="B32" s="126" t="s">
        <v>253</v>
      </c>
      <c r="C32" s="126" t="s">
        <v>254</v>
      </c>
      <c r="D32" s="127" t="s">
        <v>77</v>
      </c>
      <c r="E32" s="128"/>
      <c r="F32" s="128"/>
      <c r="G32" s="128"/>
      <c r="H32" s="128"/>
      <c r="I32" s="128"/>
      <c r="J32" s="128"/>
      <c r="K32" s="128"/>
    </row>
    <row r="33" spans="1:11" ht="22.5">
      <c r="A33" s="125" t="s">
        <v>78</v>
      </c>
      <c r="B33" s="126" t="s">
        <v>255</v>
      </c>
      <c r="C33" s="126" t="s">
        <v>256</v>
      </c>
      <c r="D33" s="127" t="s">
        <v>79</v>
      </c>
      <c r="E33" s="128"/>
      <c r="F33" s="128"/>
      <c r="G33" s="128"/>
      <c r="H33" s="128"/>
      <c r="I33" s="128"/>
      <c r="J33" s="128"/>
      <c r="K33" s="128"/>
    </row>
    <row r="34" spans="1:11" ht="12.75">
      <c r="A34" s="125" t="s">
        <v>80</v>
      </c>
      <c r="B34" s="126" t="s">
        <v>257</v>
      </c>
      <c r="C34" s="126" t="s">
        <v>258</v>
      </c>
      <c r="D34" s="127" t="s">
        <v>81</v>
      </c>
      <c r="E34" s="128"/>
      <c r="F34" s="128"/>
      <c r="G34" s="128"/>
      <c r="H34" s="128"/>
      <c r="I34" s="128"/>
      <c r="J34" s="128"/>
      <c r="K34" s="128"/>
    </row>
    <row r="35" spans="1:11" ht="22.5">
      <c r="A35" s="125" t="s">
        <v>82</v>
      </c>
      <c r="B35" s="126" t="s">
        <v>259</v>
      </c>
      <c r="C35" s="126" t="s">
        <v>260</v>
      </c>
      <c r="D35" s="127" t="s">
        <v>83</v>
      </c>
      <c r="E35" s="128"/>
      <c r="F35" s="128"/>
      <c r="G35" s="128"/>
      <c r="H35" s="128"/>
      <c r="I35" s="128"/>
      <c r="J35" s="128"/>
      <c r="K35" s="128"/>
    </row>
    <row r="36" spans="1:11" ht="12.75">
      <c r="A36" s="125" t="s">
        <v>84</v>
      </c>
      <c r="B36" s="126" t="s">
        <v>261</v>
      </c>
      <c r="C36" s="126" t="s">
        <v>262</v>
      </c>
      <c r="D36" s="127" t="s">
        <v>85</v>
      </c>
      <c r="E36" s="128"/>
      <c r="F36" s="128"/>
      <c r="G36" s="128"/>
      <c r="H36" s="128"/>
      <c r="I36" s="128"/>
      <c r="J36" s="128"/>
      <c r="K36" s="128"/>
    </row>
    <row r="37" spans="1:11" ht="45">
      <c r="A37" s="125" t="s">
        <v>86</v>
      </c>
      <c r="B37" s="126" t="s">
        <v>263</v>
      </c>
      <c r="C37" s="126" t="s">
        <v>262</v>
      </c>
      <c r="D37" s="127" t="s">
        <v>87</v>
      </c>
      <c r="E37" s="128"/>
      <c r="F37" s="128"/>
      <c r="G37" s="128"/>
      <c r="H37" s="128"/>
      <c r="I37" s="128"/>
      <c r="J37" s="128"/>
      <c r="K37" s="128"/>
    </row>
    <row r="38" spans="1:11" ht="22.5">
      <c r="A38" s="125" t="s">
        <v>88</v>
      </c>
      <c r="B38" s="126" t="s">
        <v>264</v>
      </c>
      <c r="C38" s="126" t="s">
        <v>262</v>
      </c>
      <c r="D38" s="127" t="s">
        <v>89</v>
      </c>
      <c r="E38" s="128"/>
      <c r="F38" s="128"/>
      <c r="G38" s="128"/>
      <c r="H38" s="128"/>
      <c r="I38" s="128"/>
      <c r="J38" s="128"/>
      <c r="K38" s="128"/>
    </row>
    <row r="39" spans="1:11" ht="22.5">
      <c r="A39" s="125" t="s">
        <v>90</v>
      </c>
      <c r="B39" s="126" t="s">
        <v>265</v>
      </c>
      <c r="C39" s="126" t="s">
        <v>262</v>
      </c>
      <c r="D39" s="127" t="s">
        <v>91</v>
      </c>
      <c r="E39" s="128"/>
      <c r="F39" s="128"/>
      <c r="G39" s="128"/>
      <c r="H39" s="128"/>
      <c r="I39" s="128"/>
      <c r="J39" s="128"/>
      <c r="K39" s="128"/>
    </row>
    <row r="40" spans="1:11" ht="12.75">
      <c r="A40" s="125" t="s">
        <v>92</v>
      </c>
      <c r="B40" s="126" t="s">
        <v>266</v>
      </c>
      <c r="C40" s="126" t="s">
        <v>262</v>
      </c>
      <c r="D40" s="127" t="s">
        <v>93</v>
      </c>
      <c r="E40" s="128"/>
      <c r="F40" s="128"/>
      <c r="G40" s="128"/>
      <c r="H40" s="128"/>
      <c r="I40" s="128"/>
      <c r="J40" s="128"/>
      <c r="K40" s="128"/>
    </row>
    <row r="41" spans="1:11" ht="12.75">
      <c r="A41" s="125" t="s">
        <v>94</v>
      </c>
      <c r="B41" s="126" t="s">
        <v>267</v>
      </c>
      <c r="C41" s="126" t="s">
        <v>246</v>
      </c>
      <c r="D41" s="127" t="s">
        <v>95</v>
      </c>
      <c r="E41" s="128">
        <v>2181840.01</v>
      </c>
      <c r="F41" s="128">
        <v>2181840.01</v>
      </c>
      <c r="G41" s="128"/>
      <c r="H41" s="128"/>
      <c r="I41" s="128"/>
      <c r="J41" s="128">
        <v>2181840.01</v>
      </c>
      <c r="K41" s="128"/>
    </row>
    <row r="42" spans="1:11" ht="33.75">
      <c r="A42" s="125" t="s">
        <v>96</v>
      </c>
      <c r="B42" s="126" t="s">
        <v>268</v>
      </c>
      <c r="C42" s="126" t="s">
        <v>269</v>
      </c>
      <c r="D42" s="127" t="s">
        <v>97</v>
      </c>
      <c r="E42" s="128">
        <v>163315.81</v>
      </c>
      <c r="F42" s="128">
        <v>163315.81</v>
      </c>
      <c r="G42" s="128"/>
      <c r="H42" s="128"/>
      <c r="I42" s="128"/>
      <c r="J42" s="128">
        <v>163315.81</v>
      </c>
      <c r="K42" s="128"/>
    </row>
    <row r="43" spans="1:11" ht="22.5">
      <c r="A43" s="125" t="s">
        <v>98</v>
      </c>
      <c r="B43" s="126" t="s">
        <v>270</v>
      </c>
      <c r="C43" s="126" t="s">
        <v>271</v>
      </c>
      <c r="D43" s="127" t="s">
        <v>99</v>
      </c>
      <c r="E43" s="128">
        <v>103172.51</v>
      </c>
      <c r="F43" s="128">
        <v>103172.51</v>
      </c>
      <c r="G43" s="128"/>
      <c r="H43" s="128"/>
      <c r="I43" s="128"/>
      <c r="J43" s="128">
        <v>103172.51</v>
      </c>
      <c r="K43" s="128"/>
    </row>
    <row r="44" spans="1:11" ht="12.75">
      <c r="A44" s="125" t="s">
        <v>100</v>
      </c>
      <c r="B44" s="126" t="s">
        <v>272</v>
      </c>
      <c r="C44" s="126" t="s">
        <v>273</v>
      </c>
      <c r="D44" s="127" t="s">
        <v>101</v>
      </c>
      <c r="E44" s="128"/>
      <c r="F44" s="128"/>
      <c r="G44" s="128"/>
      <c r="H44" s="128"/>
      <c r="I44" s="128"/>
      <c r="J44" s="128"/>
      <c r="K44" s="128"/>
    </row>
    <row r="45" spans="1:11" ht="22.5">
      <c r="A45" s="125" t="s">
        <v>102</v>
      </c>
      <c r="B45" s="126" t="s">
        <v>274</v>
      </c>
      <c r="C45" s="126" t="s">
        <v>275</v>
      </c>
      <c r="D45" s="127" t="s">
        <v>103</v>
      </c>
      <c r="E45" s="128">
        <v>60143.3</v>
      </c>
      <c r="F45" s="128">
        <v>60143.3</v>
      </c>
      <c r="G45" s="128"/>
      <c r="H45" s="128"/>
      <c r="I45" s="128"/>
      <c r="J45" s="128">
        <v>60143.3</v>
      </c>
      <c r="K45" s="128"/>
    </row>
    <row r="46" spans="1:11" ht="22.5">
      <c r="A46" s="125" t="s">
        <v>104</v>
      </c>
      <c r="B46" s="126" t="s">
        <v>276</v>
      </c>
      <c r="C46" s="126" t="s">
        <v>277</v>
      </c>
      <c r="D46" s="127" t="s">
        <v>105</v>
      </c>
      <c r="E46" s="128">
        <v>92561.83</v>
      </c>
      <c r="F46" s="128">
        <v>92561.83</v>
      </c>
      <c r="G46" s="128"/>
      <c r="H46" s="128"/>
      <c r="I46" s="128"/>
      <c r="J46" s="128">
        <v>92561.83</v>
      </c>
      <c r="K46" s="128"/>
    </row>
    <row r="47" spans="1:11" ht="22.5">
      <c r="A47" s="125" t="s">
        <v>106</v>
      </c>
      <c r="B47" s="126" t="s">
        <v>278</v>
      </c>
      <c r="C47" s="126" t="s">
        <v>279</v>
      </c>
      <c r="D47" s="127" t="s">
        <v>107</v>
      </c>
      <c r="E47" s="128">
        <v>17375.01</v>
      </c>
      <c r="F47" s="128">
        <v>17375.01</v>
      </c>
      <c r="G47" s="128"/>
      <c r="H47" s="128"/>
      <c r="I47" s="128"/>
      <c r="J47" s="128">
        <v>17375.01</v>
      </c>
      <c r="K47" s="128"/>
    </row>
    <row r="48" spans="1:11" ht="22.5">
      <c r="A48" s="125" t="s">
        <v>108</v>
      </c>
      <c r="B48" s="126" t="s">
        <v>280</v>
      </c>
      <c r="C48" s="126" t="s">
        <v>281</v>
      </c>
      <c r="D48" s="127" t="s">
        <v>109</v>
      </c>
      <c r="E48" s="128">
        <v>426.5</v>
      </c>
      <c r="F48" s="128">
        <v>426.5</v>
      </c>
      <c r="G48" s="128"/>
      <c r="H48" s="128"/>
      <c r="I48" s="128"/>
      <c r="J48" s="128">
        <v>426.5</v>
      </c>
      <c r="K48" s="128"/>
    </row>
    <row r="49" spans="1:11" ht="22.5">
      <c r="A49" s="125" t="s">
        <v>110</v>
      </c>
      <c r="B49" s="126" t="s">
        <v>282</v>
      </c>
      <c r="C49" s="126" t="s">
        <v>283</v>
      </c>
      <c r="D49" s="127" t="s">
        <v>111</v>
      </c>
      <c r="E49" s="128">
        <v>3980.75</v>
      </c>
      <c r="F49" s="128">
        <v>3980.75</v>
      </c>
      <c r="G49" s="128"/>
      <c r="H49" s="128"/>
      <c r="I49" s="128"/>
      <c r="J49" s="128">
        <v>3980.75</v>
      </c>
      <c r="K49" s="128"/>
    </row>
    <row r="50" spans="1:11" ht="22.5">
      <c r="A50" s="125" t="s">
        <v>112</v>
      </c>
      <c r="B50" s="126" t="s">
        <v>284</v>
      </c>
      <c r="C50" s="126" t="s">
        <v>285</v>
      </c>
      <c r="D50" s="127" t="s">
        <v>113</v>
      </c>
      <c r="E50" s="128"/>
      <c r="F50" s="128"/>
      <c r="G50" s="128"/>
      <c r="H50" s="128"/>
      <c r="I50" s="128"/>
      <c r="J50" s="128"/>
      <c r="K50" s="128"/>
    </row>
    <row r="51" spans="1:11" ht="22.5">
      <c r="A51" s="125" t="s">
        <v>114</v>
      </c>
      <c r="B51" s="126" t="s">
        <v>286</v>
      </c>
      <c r="C51" s="126" t="s">
        <v>287</v>
      </c>
      <c r="D51" s="127" t="s">
        <v>115</v>
      </c>
      <c r="E51" s="128">
        <v>31615.87</v>
      </c>
      <c r="F51" s="128">
        <v>31615.87</v>
      </c>
      <c r="G51" s="128"/>
      <c r="H51" s="128"/>
      <c r="I51" s="128"/>
      <c r="J51" s="128">
        <v>31615.87</v>
      </c>
      <c r="K51" s="128"/>
    </row>
    <row r="52" spans="1:11" ht="22.5">
      <c r="A52" s="125" t="s">
        <v>116</v>
      </c>
      <c r="B52" s="126" t="s">
        <v>288</v>
      </c>
      <c r="C52" s="126" t="s">
        <v>289</v>
      </c>
      <c r="D52" s="127" t="s">
        <v>117</v>
      </c>
      <c r="E52" s="128">
        <v>39163.7</v>
      </c>
      <c r="F52" s="128">
        <v>39163.7</v>
      </c>
      <c r="G52" s="128"/>
      <c r="H52" s="128"/>
      <c r="I52" s="128"/>
      <c r="J52" s="128">
        <v>39163.7</v>
      </c>
      <c r="K52" s="128"/>
    </row>
    <row r="53" spans="1:11" ht="22.5">
      <c r="A53" s="125" t="s">
        <v>118</v>
      </c>
      <c r="B53" s="126" t="s">
        <v>290</v>
      </c>
      <c r="C53" s="126" t="s">
        <v>291</v>
      </c>
      <c r="D53" s="127" t="s">
        <v>119</v>
      </c>
      <c r="E53" s="128"/>
      <c r="F53" s="128"/>
      <c r="G53" s="128"/>
      <c r="H53" s="128"/>
      <c r="I53" s="128"/>
      <c r="J53" s="128"/>
      <c r="K53" s="128"/>
    </row>
    <row r="54" spans="1:11" ht="45">
      <c r="A54" s="125" t="s">
        <v>120</v>
      </c>
      <c r="B54" s="126" t="s">
        <v>292</v>
      </c>
      <c r="C54" s="126" t="s">
        <v>293</v>
      </c>
      <c r="D54" s="127" t="s">
        <v>121</v>
      </c>
      <c r="E54" s="128"/>
      <c r="F54" s="128"/>
      <c r="G54" s="128"/>
      <c r="H54" s="128"/>
      <c r="I54" s="128"/>
      <c r="J54" s="128"/>
      <c r="K54" s="128"/>
    </row>
    <row r="55" spans="1:11" ht="33.75">
      <c r="A55" s="125" t="s">
        <v>122</v>
      </c>
      <c r="B55" s="126" t="s">
        <v>294</v>
      </c>
      <c r="C55" s="126" t="s">
        <v>295</v>
      </c>
      <c r="D55" s="127" t="s">
        <v>123</v>
      </c>
      <c r="E55" s="128"/>
      <c r="F55" s="128"/>
      <c r="G55" s="128"/>
      <c r="H55" s="128"/>
      <c r="I55" s="128"/>
      <c r="J55" s="128"/>
      <c r="K55" s="128"/>
    </row>
    <row r="56" spans="1:11" ht="22.5">
      <c r="A56" s="125" t="s">
        <v>124</v>
      </c>
      <c r="B56" s="126" t="s">
        <v>269</v>
      </c>
      <c r="C56" s="126" t="s">
        <v>296</v>
      </c>
      <c r="D56" s="127" t="s">
        <v>125</v>
      </c>
      <c r="E56" s="128"/>
      <c r="F56" s="128"/>
      <c r="G56" s="128"/>
      <c r="H56" s="128"/>
      <c r="I56" s="128"/>
      <c r="J56" s="128"/>
      <c r="K56" s="128"/>
    </row>
    <row r="57" spans="1:11" ht="67.5">
      <c r="A57" s="125" t="s">
        <v>126</v>
      </c>
      <c r="B57" s="126" t="s">
        <v>271</v>
      </c>
      <c r="C57" s="126" t="s">
        <v>297</v>
      </c>
      <c r="D57" s="127" t="s">
        <v>127</v>
      </c>
      <c r="E57" s="128"/>
      <c r="F57" s="128"/>
      <c r="G57" s="128"/>
      <c r="H57" s="128"/>
      <c r="I57" s="128"/>
      <c r="J57" s="128"/>
      <c r="K57" s="128"/>
    </row>
    <row r="58" spans="1:11" ht="78.75">
      <c r="A58" s="125" t="s">
        <v>128</v>
      </c>
      <c r="B58" s="126" t="s">
        <v>273</v>
      </c>
      <c r="C58" s="126" t="s">
        <v>298</v>
      </c>
      <c r="D58" s="127" t="s">
        <v>129</v>
      </c>
      <c r="E58" s="128"/>
      <c r="F58" s="128"/>
      <c r="G58" s="128"/>
      <c r="H58" s="128"/>
      <c r="I58" s="128"/>
      <c r="J58" s="128"/>
      <c r="K58" s="128"/>
    </row>
    <row r="59" spans="1:11" ht="22.5">
      <c r="A59" s="125" t="s">
        <v>130</v>
      </c>
      <c r="B59" s="126" t="s">
        <v>291</v>
      </c>
      <c r="C59" s="126" t="s">
        <v>299</v>
      </c>
      <c r="D59" s="127" t="s">
        <v>131</v>
      </c>
      <c r="E59" s="128"/>
      <c r="F59" s="128"/>
      <c r="G59" s="128"/>
      <c r="H59" s="128"/>
      <c r="I59" s="128"/>
      <c r="J59" s="128"/>
      <c r="K59" s="128"/>
    </row>
    <row r="60" spans="1:11" ht="67.5">
      <c r="A60" s="125" t="s">
        <v>132</v>
      </c>
      <c r="B60" s="126" t="s">
        <v>295</v>
      </c>
      <c r="C60" s="126" t="s">
        <v>300</v>
      </c>
      <c r="D60" s="127" t="s">
        <v>133</v>
      </c>
      <c r="E60" s="128"/>
      <c r="F60" s="128"/>
      <c r="G60" s="128"/>
      <c r="H60" s="128"/>
      <c r="I60" s="128"/>
      <c r="J60" s="128"/>
      <c r="K60" s="128"/>
    </row>
    <row r="61" spans="1:11" ht="33.75">
      <c r="A61" s="125" t="s">
        <v>134</v>
      </c>
      <c r="B61" s="126" t="s">
        <v>301</v>
      </c>
      <c r="C61" s="126" t="s">
        <v>302</v>
      </c>
      <c r="D61" s="127" t="s">
        <v>135</v>
      </c>
      <c r="E61" s="128"/>
      <c r="F61" s="128"/>
      <c r="G61" s="128"/>
      <c r="H61" s="128"/>
      <c r="I61" s="128"/>
      <c r="J61" s="128"/>
      <c r="K61" s="128"/>
    </row>
    <row r="62" spans="1:11" ht="12.75">
      <c r="A62" s="125" t="s">
        <v>136</v>
      </c>
      <c r="B62" s="126" t="s">
        <v>296</v>
      </c>
      <c r="C62" s="126" t="s">
        <v>303</v>
      </c>
      <c r="D62" s="127" t="s">
        <v>137</v>
      </c>
      <c r="E62" s="128"/>
      <c r="F62" s="128"/>
      <c r="G62" s="128"/>
      <c r="H62" s="128"/>
      <c r="I62" s="128"/>
      <c r="J62" s="128"/>
      <c r="K62" s="128"/>
    </row>
    <row r="63" spans="1:11" ht="33.75">
      <c r="A63" s="125" t="s">
        <v>138</v>
      </c>
      <c r="B63" s="126" t="s">
        <v>298</v>
      </c>
      <c r="C63" s="126" t="s">
        <v>304</v>
      </c>
      <c r="D63" s="127" t="s">
        <v>139</v>
      </c>
      <c r="E63" s="128"/>
      <c r="F63" s="128"/>
      <c r="G63" s="128"/>
      <c r="H63" s="128"/>
      <c r="I63" s="128"/>
      <c r="J63" s="128"/>
      <c r="K63" s="128"/>
    </row>
    <row r="64" spans="1:11" ht="56.25">
      <c r="A64" s="125" t="s">
        <v>140</v>
      </c>
      <c r="B64" s="126" t="s">
        <v>305</v>
      </c>
      <c r="C64" s="126" t="s">
        <v>306</v>
      </c>
      <c r="D64" s="127" t="s">
        <v>141</v>
      </c>
      <c r="E64" s="128"/>
      <c r="F64" s="128"/>
      <c r="G64" s="128"/>
      <c r="H64" s="128"/>
      <c r="I64" s="128"/>
      <c r="J64" s="128"/>
      <c r="K64" s="128"/>
    </row>
    <row r="65" spans="1:11" ht="12.75">
      <c r="A65" s="125" t="s">
        <v>142</v>
      </c>
      <c r="B65" s="126" t="s">
        <v>299</v>
      </c>
      <c r="C65" s="126" t="s">
        <v>307</v>
      </c>
      <c r="D65" s="127" t="s">
        <v>143</v>
      </c>
      <c r="E65" s="128">
        <v>19102.63</v>
      </c>
      <c r="F65" s="128">
        <v>19102.63</v>
      </c>
      <c r="G65" s="128"/>
      <c r="H65" s="128"/>
      <c r="I65" s="128"/>
      <c r="J65" s="128">
        <v>19102.63</v>
      </c>
      <c r="K65" s="128"/>
    </row>
    <row r="66" spans="1:11" ht="33.75">
      <c r="A66" s="125" t="s">
        <v>144</v>
      </c>
      <c r="B66" s="126" t="s">
        <v>303</v>
      </c>
      <c r="C66" s="126" t="s">
        <v>308</v>
      </c>
      <c r="D66" s="127" t="s">
        <v>145</v>
      </c>
      <c r="E66" s="128">
        <v>1906859.74</v>
      </c>
      <c r="F66" s="128">
        <v>1906859.74</v>
      </c>
      <c r="G66" s="128"/>
      <c r="H66" s="128"/>
      <c r="I66" s="128"/>
      <c r="J66" s="128">
        <v>1906859.74</v>
      </c>
      <c r="K66" s="128"/>
    </row>
    <row r="67" spans="1:11" ht="22.5">
      <c r="A67" s="125" t="s">
        <v>146</v>
      </c>
      <c r="B67" s="126" t="s">
        <v>309</v>
      </c>
      <c r="C67" s="126" t="s">
        <v>310</v>
      </c>
      <c r="D67" s="127" t="s">
        <v>147</v>
      </c>
      <c r="E67" s="128">
        <v>31909</v>
      </c>
      <c r="F67" s="128">
        <v>31909</v>
      </c>
      <c r="G67" s="128"/>
      <c r="H67" s="128"/>
      <c r="I67" s="128"/>
      <c r="J67" s="128">
        <v>31909</v>
      </c>
      <c r="K67" s="128"/>
    </row>
    <row r="68" spans="1:11" ht="22.5">
      <c r="A68" s="125" t="s">
        <v>148</v>
      </c>
      <c r="B68" s="126" t="s">
        <v>304</v>
      </c>
      <c r="C68" s="126" t="s">
        <v>311</v>
      </c>
      <c r="D68" s="127" t="s">
        <v>149</v>
      </c>
      <c r="E68" s="128"/>
      <c r="F68" s="128"/>
      <c r="G68" s="128"/>
      <c r="H68" s="128"/>
      <c r="I68" s="128"/>
      <c r="J68" s="128"/>
      <c r="K68" s="128"/>
    </row>
    <row r="69" spans="1:11" ht="22.5">
      <c r="A69" s="125" t="s">
        <v>150</v>
      </c>
      <c r="B69" s="126" t="s">
        <v>306</v>
      </c>
      <c r="C69" s="126" t="s">
        <v>312</v>
      </c>
      <c r="D69" s="127" t="s">
        <v>151</v>
      </c>
      <c r="E69" s="128"/>
      <c r="F69" s="128"/>
      <c r="G69" s="128"/>
      <c r="H69" s="128"/>
      <c r="I69" s="128"/>
      <c r="J69" s="128"/>
      <c r="K69" s="128"/>
    </row>
    <row r="70" spans="1:11" ht="22.5">
      <c r="A70" s="125" t="s">
        <v>152</v>
      </c>
      <c r="B70" s="126" t="s">
        <v>313</v>
      </c>
      <c r="C70" s="126" t="s">
        <v>314</v>
      </c>
      <c r="D70" s="127" t="s">
        <v>153</v>
      </c>
      <c r="E70" s="128">
        <v>1874950.74</v>
      </c>
      <c r="F70" s="128">
        <v>1874950.74</v>
      </c>
      <c r="G70" s="128"/>
      <c r="H70" s="128"/>
      <c r="I70" s="128"/>
      <c r="J70" s="128">
        <v>1874950.74</v>
      </c>
      <c r="K70" s="128"/>
    </row>
    <row r="71" spans="1:11" ht="22.5">
      <c r="A71" s="125" t="s">
        <v>154</v>
      </c>
      <c r="B71" s="126" t="s">
        <v>315</v>
      </c>
      <c r="C71" s="126" t="s">
        <v>316</v>
      </c>
      <c r="D71" s="127" t="s">
        <v>155</v>
      </c>
      <c r="E71" s="128"/>
      <c r="F71" s="128"/>
      <c r="G71" s="128"/>
      <c r="H71" s="128"/>
      <c r="I71" s="128"/>
      <c r="J71" s="128"/>
      <c r="K71" s="128"/>
    </row>
    <row r="72" spans="1:11" ht="22.5">
      <c r="A72" s="125" t="s">
        <v>156</v>
      </c>
      <c r="B72" s="126" t="s">
        <v>317</v>
      </c>
      <c r="C72" s="126" t="s">
        <v>318</v>
      </c>
      <c r="D72" s="127" t="s">
        <v>157</v>
      </c>
      <c r="E72" s="128"/>
      <c r="F72" s="128"/>
      <c r="G72" s="128"/>
      <c r="H72" s="128"/>
      <c r="I72" s="128"/>
      <c r="J72" s="128"/>
      <c r="K72" s="128"/>
    </row>
    <row r="73" spans="1:11" ht="22.5">
      <c r="A73" s="125" t="s">
        <v>158</v>
      </c>
      <c r="B73" s="126" t="s">
        <v>319</v>
      </c>
      <c r="C73" s="126" t="s">
        <v>320</v>
      </c>
      <c r="D73" s="127" t="s">
        <v>159</v>
      </c>
      <c r="E73" s="128"/>
      <c r="F73" s="128"/>
      <c r="G73" s="128"/>
      <c r="H73" s="128"/>
      <c r="I73" s="128"/>
      <c r="J73" s="128"/>
      <c r="K73" s="128"/>
    </row>
    <row r="74" spans="1:11" ht="22.5">
      <c r="A74" s="125" t="s">
        <v>160</v>
      </c>
      <c r="B74" s="126" t="s">
        <v>321</v>
      </c>
      <c r="C74" s="126" t="s">
        <v>322</v>
      </c>
      <c r="D74" s="127" t="s">
        <v>161</v>
      </c>
      <c r="E74" s="128"/>
      <c r="F74" s="128"/>
      <c r="G74" s="128"/>
      <c r="H74" s="128"/>
      <c r="I74" s="128"/>
      <c r="J74" s="128"/>
      <c r="K74" s="128"/>
    </row>
    <row r="75" spans="1:11" ht="22.5">
      <c r="A75" s="125" t="s">
        <v>162</v>
      </c>
      <c r="B75" s="126" t="s">
        <v>323</v>
      </c>
      <c r="C75" s="126" t="s">
        <v>246</v>
      </c>
      <c r="D75" s="127" t="s">
        <v>163</v>
      </c>
      <c r="E75" s="128"/>
      <c r="F75" s="128"/>
      <c r="G75" s="128"/>
      <c r="H75" s="128"/>
      <c r="I75" s="128"/>
      <c r="J75" s="128"/>
      <c r="K75" s="128"/>
    </row>
    <row r="76" spans="1:11" ht="67.5">
      <c r="A76" s="125" t="s">
        <v>164</v>
      </c>
      <c r="B76" s="126" t="s">
        <v>316</v>
      </c>
      <c r="C76" s="126" t="s">
        <v>231</v>
      </c>
      <c r="D76" s="127" t="s">
        <v>165</v>
      </c>
      <c r="E76" s="128"/>
      <c r="F76" s="128"/>
      <c r="G76" s="128"/>
      <c r="H76" s="128"/>
      <c r="I76" s="128"/>
      <c r="J76" s="128"/>
      <c r="K76" s="128"/>
    </row>
    <row r="77" spans="1:11" ht="22.5">
      <c r="A77" s="125" t="s">
        <v>166</v>
      </c>
      <c r="B77" s="126" t="s">
        <v>318</v>
      </c>
      <c r="C77" s="126" t="s">
        <v>231</v>
      </c>
      <c r="D77" s="127" t="s">
        <v>167</v>
      </c>
      <c r="E77" s="128"/>
      <c r="F77" s="128"/>
      <c r="G77" s="128"/>
      <c r="H77" s="128"/>
      <c r="I77" s="128"/>
      <c r="J77" s="128"/>
      <c r="K77" s="128"/>
    </row>
    <row r="78" spans="1:11" ht="12.75">
      <c r="A78" s="125" t="s">
        <v>168</v>
      </c>
      <c r="B78" s="126" t="s">
        <v>324</v>
      </c>
      <c r="C78" s="126" t="s">
        <v>278</v>
      </c>
      <c r="D78" s="127" t="s">
        <v>169</v>
      </c>
      <c r="E78" s="128"/>
      <c r="F78" s="128"/>
      <c r="G78" s="128"/>
      <c r="H78" s="128"/>
      <c r="I78" s="128"/>
      <c r="J78" s="128"/>
      <c r="K78" s="128"/>
    </row>
    <row r="79" spans="1:11" ht="22.5">
      <c r="A79" s="125" t="s">
        <v>170</v>
      </c>
      <c r="B79" s="126" t="s">
        <v>325</v>
      </c>
      <c r="C79" s="126" t="s">
        <v>278</v>
      </c>
      <c r="D79" s="127" t="s">
        <v>171</v>
      </c>
      <c r="E79" s="128"/>
      <c r="F79" s="128"/>
      <c r="G79" s="128"/>
      <c r="H79" s="128"/>
      <c r="I79" s="128"/>
      <c r="J79" s="128"/>
      <c r="K79" s="128"/>
    </row>
    <row r="80" spans="1:11" ht="33.75">
      <c r="A80" s="125" t="s">
        <v>172</v>
      </c>
      <c r="B80" s="126" t="s">
        <v>326</v>
      </c>
      <c r="C80" s="126" t="s">
        <v>327</v>
      </c>
      <c r="D80" s="127" t="s">
        <v>173</v>
      </c>
      <c r="E80" s="128"/>
      <c r="F80" s="128"/>
      <c r="G80" s="128"/>
      <c r="H80" s="128"/>
      <c r="I80" s="128"/>
      <c r="J80" s="128"/>
      <c r="K80" s="128"/>
    </row>
    <row r="81" spans="1:11" ht="22.5">
      <c r="A81" s="125" t="s">
        <v>174</v>
      </c>
      <c r="B81" s="126" t="s">
        <v>328</v>
      </c>
      <c r="C81" s="126" t="s">
        <v>329</v>
      </c>
      <c r="D81" s="127" t="s">
        <v>175</v>
      </c>
      <c r="E81" s="128"/>
      <c r="F81" s="128"/>
      <c r="G81" s="128"/>
      <c r="H81" s="128"/>
      <c r="I81" s="128"/>
      <c r="J81" s="128"/>
      <c r="K81" s="128"/>
    </row>
    <row r="82" spans="1:11" ht="22.5">
      <c r="A82" s="125" t="s">
        <v>176</v>
      </c>
      <c r="B82" s="126" t="s">
        <v>330</v>
      </c>
      <c r="C82" s="126" t="s">
        <v>331</v>
      </c>
      <c r="D82" s="127" t="s">
        <v>177</v>
      </c>
      <c r="E82" s="128"/>
      <c r="F82" s="128"/>
      <c r="G82" s="128"/>
      <c r="H82" s="128"/>
      <c r="I82" s="128"/>
      <c r="J82" s="128"/>
      <c r="K82" s="128"/>
    </row>
    <row r="83" spans="1:11" ht="33.75">
      <c r="A83" s="125" t="s">
        <v>178</v>
      </c>
      <c r="B83" s="126" t="s">
        <v>332</v>
      </c>
      <c r="C83" s="126" t="s">
        <v>333</v>
      </c>
      <c r="D83" s="127" t="s">
        <v>179</v>
      </c>
      <c r="E83" s="128"/>
      <c r="F83" s="128"/>
      <c r="G83" s="128"/>
      <c r="H83" s="128"/>
      <c r="I83" s="128"/>
      <c r="J83" s="128"/>
      <c r="K83" s="128"/>
    </row>
    <row r="84" spans="1:11" ht="33.75">
      <c r="A84" s="125" t="s">
        <v>180</v>
      </c>
      <c r="B84" s="126" t="s">
        <v>334</v>
      </c>
      <c r="C84" s="126" t="s">
        <v>335</v>
      </c>
      <c r="D84" s="127" t="s">
        <v>181</v>
      </c>
      <c r="E84" s="128"/>
      <c r="F84" s="128"/>
      <c r="G84" s="128"/>
      <c r="H84" s="128"/>
      <c r="I84" s="128"/>
      <c r="J84" s="128"/>
      <c r="K84" s="128"/>
    </row>
    <row r="85" spans="1:11" ht="33.75">
      <c r="A85" s="125" t="s">
        <v>182</v>
      </c>
      <c r="B85" s="126" t="s">
        <v>336</v>
      </c>
      <c r="C85" s="126" t="s">
        <v>337</v>
      </c>
      <c r="D85" s="127" t="s">
        <v>183</v>
      </c>
      <c r="E85" s="128"/>
      <c r="F85" s="128"/>
      <c r="G85" s="128"/>
      <c r="H85" s="128"/>
      <c r="I85" s="128"/>
      <c r="J85" s="128"/>
      <c r="K85" s="128"/>
    </row>
    <row r="86" spans="1:11" ht="12.75">
      <c r="A86" s="125" t="s">
        <v>184</v>
      </c>
      <c r="B86" s="126" t="s">
        <v>256</v>
      </c>
      <c r="C86" s="126" t="s">
        <v>231</v>
      </c>
      <c r="D86" s="127" t="s">
        <v>185</v>
      </c>
      <c r="E86" s="128"/>
      <c r="F86" s="128"/>
      <c r="G86" s="128"/>
      <c r="H86" s="128"/>
      <c r="I86" s="128"/>
      <c r="J86" s="128"/>
      <c r="K86" s="128"/>
    </row>
    <row r="87" spans="1:11" ht="33.75">
      <c r="A87" s="125" t="s">
        <v>186</v>
      </c>
      <c r="B87" s="126" t="s">
        <v>338</v>
      </c>
      <c r="C87" s="126" t="s">
        <v>278</v>
      </c>
      <c r="D87" s="127" t="s">
        <v>187</v>
      </c>
      <c r="E87" s="128"/>
      <c r="F87" s="128"/>
      <c r="G87" s="128"/>
      <c r="H87" s="128"/>
      <c r="I87" s="128"/>
      <c r="J87" s="128"/>
      <c r="K87" s="128"/>
    </row>
    <row r="88" spans="1:11" ht="22.5">
      <c r="A88" s="125" t="s">
        <v>170</v>
      </c>
      <c r="B88" s="126" t="s">
        <v>339</v>
      </c>
      <c r="C88" s="126" t="s">
        <v>278</v>
      </c>
      <c r="D88" s="127" t="s">
        <v>188</v>
      </c>
      <c r="E88" s="128"/>
      <c r="F88" s="128"/>
      <c r="G88" s="128"/>
      <c r="H88" s="128"/>
      <c r="I88" s="128"/>
      <c r="J88" s="128"/>
      <c r="K88" s="128"/>
    </row>
    <row r="89" spans="1:11" ht="33.75">
      <c r="A89" s="125" t="s">
        <v>180</v>
      </c>
      <c r="B89" s="126" t="s">
        <v>340</v>
      </c>
      <c r="C89" s="126" t="s">
        <v>341</v>
      </c>
      <c r="D89" s="127" t="s">
        <v>189</v>
      </c>
      <c r="E89" s="128"/>
      <c r="F89" s="128"/>
      <c r="G89" s="128"/>
      <c r="H89" s="128"/>
      <c r="I89" s="128"/>
      <c r="J89" s="128"/>
      <c r="K89" s="128"/>
    </row>
    <row r="90" spans="1:11" ht="33.75">
      <c r="A90" s="125" t="s">
        <v>190</v>
      </c>
      <c r="B90" s="126" t="s">
        <v>342</v>
      </c>
      <c r="C90" s="126" t="s">
        <v>343</v>
      </c>
      <c r="D90" s="127" t="s">
        <v>191</v>
      </c>
      <c r="E90" s="128"/>
      <c r="F90" s="128"/>
      <c r="G90" s="128"/>
      <c r="H90" s="128"/>
      <c r="I90" s="128"/>
      <c r="J90" s="128"/>
      <c r="K90" s="128"/>
    </row>
    <row r="91" spans="1:11" ht="22.5">
      <c r="A91" s="125" t="s">
        <v>192</v>
      </c>
      <c r="B91" s="126" t="s">
        <v>344</v>
      </c>
      <c r="C91" s="126" t="s">
        <v>246</v>
      </c>
      <c r="D91" s="127" t="s">
        <v>193</v>
      </c>
      <c r="E91" s="128"/>
      <c r="F91" s="128"/>
      <c r="G91" s="128"/>
      <c r="H91" s="128"/>
      <c r="I91" s="128"/>
      <c r="J91" s="128"/>
      <c r="K91" s="128"/>
    </row>
    <row r="92" spans="1:11" ht="22.5">
      <c r="A92" s="125" t="s">
        <v>194</v>
      </c>
      <c r="B92" s="126" t="s">
        <v>335</v>
      </c>
      <c r="C92" s="126" t="s">
        <v>327</v>
      </c>
      <c r="D92" s="127" t="s">
        <v>195</v>
      </c>
      <c r="E92" s="128"/>
      <c r="F92" s="128">
        <v>-2181840.01</v>
      </c>
      <c r="G92" s="128"/>
      <c r="H92" s="128"/>
      <c r="I92" s="128"/>
      <c r="J92" s="128">
        <v>-2181840.01</v>
      </c>
      <c r="K92" s="128"/>
    </row>
    <row r="93" spans="1:11" ht="22.5">
      <c r="A93" s="125" t="s">
        <v>196</v>
      </c>
      <c r="B93" s="126" t="s">
        <v>341</v>
      </c>
      <c r="C93" s="126" t="s">
        <v>329</v>
      </c>
      <c r="D93" s="127" t="s">
        <v>197</v>
      </c>
      <c r="E93" s="128"/>
      <c r="F93" s="128">
        <v>2181840.01</v>
      </c>
      <c r="G93" s="128"/>
      <c r="H93" s="128"/>
      <c r="I93" s="128"/>
      <c r="J93" s="128">
        <v>2181840.01</v>
      </c>
      <c r="K93" s="128"/>
    </row>
    <row r="94" spans="1:11" ht="33.75">
      <c r="A94" s="125" t="s">
        <v>198</v>
      </c>
      <c r="B94" s="126" t="s">
        <v>345</v>
      </c>
      <c r="C94" s="126" t="s">
        <v>246</v>
      </c>
      <c r="D94" s="127" t="s">
        <v>199</v>
      </c>
      <c r="E94" s="128"/>
      <c r="F94" s="128"/>
      <c r="G94" s="128"/>
      <c r="H94" s="128"/>
      <c r="I94" s="128"/>
      <c r="J94" s="128"/>
      <c r="K94" s="128"/>
    </row>
    <row r="95" spans="1:11" ht="33.75">
      <c r="A95" s="125" t="s">
        <v>200</v>
      </c>
      <c r="B95" s="126" t="s">
        <v>346</v>
      </c>
      <c r="C95" s="126" t="s">
        <v>327</v>
      </c>
      <c r="D95" s="127" t="s">
        <v>201</v>
      </c>
      <c r="E95" s="128"/>
      <c r="F95" s="128"/>
      <c r="G95" s="128"/>
      <c r="H95" s="128"/>
      <c r="I95" s="128"/>
      <c r="J95" s="128"/>
      <c r="K95" s="128"/>
    </row>
    <row r="96" spans="1:11" ht="33.75">
      <c r="A96" s="125" t="s">
        <v>202</v>
      </c>
      <c r="B96" s="126" t="s">
        <v>347</v>
      </c>
      <c r="C96" s="126" t="s">
        <v>329</v>
      </c>
      <c r="D96" s="127" t="s">
        <v>203</v>
      </c>
      <c r="E96" s="128"/>
      <c r="F96" s="128"/>
      <c r="G96" s="128"/>
      <c r="H96" s="128"/>
      <c r="I96" s="128"/>
      <c r="J96" s="128"/>
      <c r="K96" s="128"/>
    </row>
    <row r="97" spans="1:11" ht="22.5">
      <c r="A97" s="125" t="s">
        <v>204</v>
      </c>
      <c r="B97" s="126" t="s">
        <v>343</v>
      </c>
      <c r="C97" s="126" t="s">
        <v>246</v>
      </c>
      <c r="D97" s="127" t="s">
        <v>205</v>
      </c>
      <c r="E97" s="128"/>
      <c r="F97" s="128"/>
      <c r="G97" s="128"/>
      <c r="H97" s="128"/>
      <c r="I97" s="128"/>
      <c r="J97" s="128"/>
      <c r="K97" s="128"/>
    </row>
    <row r="98" spans="1:11" ht="45">
      <c r="A98" s="125" t="s">
        <v>206</v>
      </c>
      <c r="B98" s="126" t="s">
        <v>348</v>
      </c>
      <c r="C98" s="126" t="s">
        <v>231</v>
      </c>
      <c r="D98" s="127" t="s">
        <v>207</v>
      </c>
      <c r="E98" s="128"/>
      <c r="F98" s="128"/>
      <c r="G98" s="128"/>
      <c r="H98" s="128"/>
      <c r="I98" s="128"/>
      <c r="J98" s="128"/>
      <c r="K98" s="128"/>
    </row>
    <row r="99" spans="1:11" ht="33.75">
      <c r="A99" s="125" t="s">
        <v>208</v>
      </c>
      <c r="B99" s="126" t="s">
        <v>349</v>
      </c>
      <c r="C99" s="126" t="s">
        <v>231</v>
      </c>
      <c r="D99" s="127" t="s">
        <v>209</v>
      </c>
      <c r="E99" s="128"/>
      <c r="F99" s="128"/>
      <c r="G99" s="128"/>
      <c r="H99" s="128"/>
      <c r="I99" s="128"/>
      <c r="J99" s="128"/>
      <c r="K99" s="128"/>
    </row>
    <row r="100" spans="1:11" ht="33.75">
      <c r="A100" s="125" t="s">
        <v>210</v>
      </c>
      <c r="B100" s="126" t="s">
        <v>350</v>
      </c>
      <c r="C100" s="126" t="s">
        <v>246</v>
      </c>
      <c r="D100" s="127" t="s">
        <v>211</v>
      </c>
      <c r="E100" s="128"/>
      <c r="F100" s="128"/>
      <c r="G100" s="128"/>
      <c r="H100" s="128"/>
      <c r="I100" s="128"/>
      <c r="J100" s="128"/>
      <c r="K100" s="128"/>
    </row>
    <row r="101" spans="1:11" ht="56.25">
      <c r="A101" s="125" t="s">
        <v>212</v>
      </c>
      <c r="B101" s="126" t="s">
        <v>351</v>
      </c>
      <c r="C101" s="126" t="s">
        <v>231</v>
      </c>
      <c r="D101" s="127" t="s">
        <v>213</v>
      </c>
      <c r="E101" s="128"/>
      <c r="F101" s="128"/>
      <c r="G101" s="128"/>
      <c r="H101" s="128"/>
      <c r="I101" s="128"/>
      <c r="J101" s="128"/>
      <c r="K101" s="128"/>
    </row>
    <row r="102" spans="1:11" ht="45">
      <c r="A102" s="125" t="s">
        <v>214</v>
      </c>
      <c r="B102" s="126" t="s">
        <v>352</v>
      </c>
      <c r="C102" s="126" t="s">
        <v>231</v>
      </c>
      <c r="D102" s="127" t="s">
        <v>215</v>
      </c>
      <c r="E102" s="128"/>
      <c r="F102" s="128"/>
      <c r="G102" s="128"/>
      <c r="H102" s="128"/>
      <c r="I102" s="128"/>
      <c r="J102" s="128"/>
      <c r="K102" s="128"/>
    </row>
    <row r="103" spans="1:11" ht="12.75">
      <c r="A103" s="129"/>
      <c r="B103" s="130"/>
      <c r="C103" s="130"/>
      <c r="D103" s="130"/>
      <c r="E103" s="131"/>
      <c r="F103" s="131"/>
      <c r="G103" s="131"/>
      <c r="H103" s="131"/>
      <c r="I103" s="131"/>
      <c r="J103" s="131"/>
      <c r="K103" s="131"/>
    </row>
    <row r="104" spans="1:11" ht="38.25">
      <c r="A104" s="132" t="s">
        <v>356</v>
      </c>
      <c r="B104" s="263" t="s">
        <v>217</v>
      </c>
      <c r="C104" s="263"/>
      <c r="D104" s="133"/>
      <c r="E104" s="256" t="s">
        <v>357</v>
      </c>
      <c r="F104" s="257"/>
      <c r="G104" s="258" t="s">
        <v>363</v>
      </c>
      <c r="H104" s="259"/>
      <c r="I104" s="135" t="s">
        <v>217</v>
      </c>
      <c r="J104" s="262" t="s">
        <v>361</v>
      </c>
      <c r="K104" s="262"/>
    </row>
    <row r="105" spans="1:11" ht="12.75">
      <c r="A105" s="136"/>
      <c r="B105" s="136" t="s">
        <v>218</v>
      </c>
      <c r="C105" s="136"/>
      <c r="D105" s="136"/>
      <c r="E105" s="137" t="s">
        <v>219</v>
      </c>
      <c r="F105" s="138"/>
      <c r="G105" s="138"/>
      <c r="H105" s="138"/>
      <c r="I105" s="138" t="s">
        <v>218</v>
      </c>
      <c r="J105" s="138" t="s">
        <v>219</v>
      </c>
      <c r="K105" s="138"/>
    </row>
    <row r="106" spans="1:11" ht="12.75">
      <c r="A106" s="134"/>
      <c r="B106" s="134"/>
      <c r="C106" s="134"/>
      <c r="D106" s="134"/>
      <c r="E106" s="134"/>
      <c r="F106" s="138"/>
      <c r="G106" s="138"/>
      <c r="H106" s="133"/>
      <c r="I106" s="133"/>
      <c r="J106" s="138"/>
      <c r="K106" s="138"/>
    </row>
    <row r="107" spans="1:11" ht="12.75">
      <c r="A107" s="134" t="s">
        <v>358</v>
      </c>
      <c r="B107" s="247"/>
      <c r="C107" s="247"/>
      <c r="D107" s="136"/>
      <c r="E107" s="248" t="s">
        <v>359</v>
      </c>
      <c r="F107" s="249"/>
      <c r="G107" s="138"/>
      <c r="H107" s="138"/>
      <c r="I107" s="138"/>
      <c r="J107" s="138"/>
      <c r="K107" s="138"/>
    </row>
    <row r="108" spans="1:11" ht="12.75">
      <c r="A108" s="136"/>
      <c r="B108" s="136" t="s">
        <v>218</v>
      </c>
      <c r="C108" s="136"/>
      <c r="D108" s="136"/>
      <c r="E108" s="137" t="s">
        <v>219</v>
      </c>
      <c r="F108" s="138"/>
      <c r="G108" s="138"/>
      <c r="H108" s="138"/>
      <c r="I108" s="138"/>
      <c r="J108" s="138"/>
      <c r="K108" s="138"/>
    </row>
    <row r="109" spans="1:11" ht="12.75">
      <c r="A109" s="134"/>
      <c r="B109" s="134"/>
      <c r="C109" s="134"/>
      <c r="D109" s="134"/>
      <c r="E109" s="139" t="s">
        <v>220</v>
      </c>
      <c r="F109" s="140"/>
      <c r="G109" s="140"/>
      <c r="H109" s="245" t="s">
        <v>216</v>
      </c>
      <c r="I109" s="246"/>
      <c r="J109" s="246"/>
      <c r="K109" s="246"/>
    </row>
    <row r="110" spans="1:11" ht="12.75">
      <c r="A110" s="134"/>
      <c r="B110" s="134"/>
      <c r="C110" s="134"/>
      <c r="D110" s="134"/>
      <c r="E110" s="138"/>
      <c r="F110" s="138"/>
      <c r="G110" s="138"/>
      <c r="H110" s="140" t="s">
        <v>221</v>
      </c>
      <c r="I110" s="141"/>
      <c r="J110" s="120"/>
      <c r="K110" s="142"/>
    </row>
    <row r="111" spans="1:11" ht="22.5">
      <c r="A111" s="134"/>
      <c r="B111" s="134"/>
      <c r="C111" s="134"/>
      <c r="D111" s="134"/>
      <c r="E111" s="143" t="s">
        <v>353</v>
      </c>
      <c r="F111" s="140"/>
      <c r="G111" s="144" t="s">
        <v>216</v>
      </c>
      <c r="H111" s="140"/>
      <c r="I111" s="260" t="s">
        <v>216</v>
      </c>
      <c r="J111" s="261"/>
      <c r="K111" s="261"/>
    </row>
    <row r="112" spans="1:11" ht="12.75">
      <c r="A112" s="134"/>
      <c r="B112" s="134"/>
      <c r="C112" s="134"/>
      <c r="D112" s="134"/>
      <c r="E112" s="140" t="s">
        <v>223</v>
      </c>
      <c r="F112" s="140"/>
      <c r="G112" s="140"/>
      <c r="H112" s="120"/>
      <c r="I112" s="141"/>
      <c r="J112" s="120"/>
      <c r="K112" s="142"/>
    </row>
    <row r="113" spans="1:11" ht="12.75">
      <c r="A113" s="145" t="s">
        <v>224</v>
      </c>
      <c r="B113" s="250" t="s">
        <v>225</v>
      </c>
      <c r="C113" s="250"/>
      <c r="D113" s="250"/>
      <c r="E113" s="250"/>
      <c r="F113" s="146"/>
      <c r="G113" s="251" t="s">
        <v>226</v>
      </c>
      <c r="H113" s="251"/>
      <c r="I113" s="251"/>
      <c r="J113" s="251"/>
      <c r="K113" s="251"/>
    </row>
    <row r="114" spans="1:11" ht="12.75">
      <c r="A114" s="133"/>
      <c r="B114" s="140"/>
      <c r="C114" s="147"/>
      <c r="D114" s="147"/>
      <c r="E114" s="135"/>
      <c r="F114" s="135" t="s">
        <v>218</v>
      </c>
      <c r="G114" s="135"/>
      <c r="H114" s="148" t="s">
        <v>227</v>
      </c>
      <c r="I114" s="149"/>
      <c r="J114" s="149"/>
      <c r="K114" s="142"/>
    </row>
    <row r="115" spans="1:11" ht="12.75">
      <c r="A115" s="136"/>
      <c r="B115" s="136"/>
      <c r="C115" s="136"/>
      <c r="D115" s="136"/>
      <c r="E115" s="137"/>
      <c r="F115" s="137"/>
      <c r="G115" s="136"/>
      <c r="H115" s="136"/>
      <c r="I115" s="142"/>
      <c r="J115" s="142"/>
      <c r="K115" s="142"/>
    </row>
    <row r="116" spans="1:11" ht="12.75">
      <c r="A116" s="136" t="s">
        <v>364</v>
      </c>
      <c r="B116" s="136"/>
      <c r="C116" s="136"/>
      <c r="D116" s="136"/>
      <c r="E116" s="133"/>
      <c r="F116" s="150"/>
      <c r="G116" s="150"/>
      <c r="H116" s="150"/>
      <c r="I116" s="151"/>
      <c r="J116" s="151"/>
      <c r="K116" s="142"/>
    </row>
  </sheetData>
  <sheetProtection/>
  <mergeCells count="14">
    <mergeCell ref="B113:E113"/>
    <mergeCell ref="G113:K113"/>
    <mergeCell ref="A2:I2"/>
    <mergeCell ref="A3:I3"/>
    <mergeCell ref="A5:G5"/>
    <mergeCell ref="E104:F104"/>
    <mergeCell ref="G104:H104"/>
    <mergeCell ref="I111:K111"/>
    <mergeCell ref="J104:K104"/>
    <mergeCell ref="B104:C104"/>
    <mergeCell ref="B11:I11"/>
    <mergeCell ref="H109:K109"/>
    <mergeCell ref="B107:C107"/>
    <mergeCell ref="E107:F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37">
      <selection activeCell="B60" sqref="B60"/>
    </sheetView>
  </sheetViews>
  <sheetFormatPr defaultColWidth="9.140625" defaultRowHeight="12.75"/>
  <cols>
    <col min="1" max="1" width="31.57421875" style="0" customWidth="1"/>
    <col min="5" max="5" width="11.140625" style="0" customWidth="1"/>
    <col min="6" max="6" width="10.8515625" style="0" customWidth="1"/>
    <col min="10" max="10" width="10.7109375" style="0" customWidth="1"/>
  </cols>
  <sheetData>
    <row r="1" spans="1:11" ht="12.75">
      <c r="A1" s="152"/>
      <c r="B1" s="152"/>
      <c r="C1" s="152"/>
      <c r="D1" s="152"/>
      <c r="E1" s="152"/>
      <c r="F1" s="153"/>
      <c r="G1" s="153"/>
      <c r="H1" s="153"/>
      <c r="I1" s="153"/>
      <c r="J1" s="154"/>
      <c r="K1" s="154"/>
    </row>
    <row r="2" spans="1:11" ht="15">
      <c r="A2" s="272" t="s">
        <v>0</v>
      </c>
      <c r="B2" s="273"/>
      <c r="C2" s="273"/>
      <c r="D2" s="273"/>
      <c r="E2" s="273"/>
      <c r="F2" s="273"/>
      <c r="G2" s="273"/>
      <c r="H2" s="273"/>
      <c r="I2" s="273"/>
      <c r="J2" s="153"/>
      <c r="K2" s="157"/>
    </row>
    <row r="3" spans="1:11" ht="13.5" thickBot="1">
      <c r="A3" s="274" t="s">
        <v>1</v>
      </c>
      <c r="B3" s="274"/>
      <c r="C3" s="274"/>
      <c r="D3" s="274"/>
      <c r="E3" s="274"/>
      <c r="F3" s="274"/>
      <c r="G3" s="274"/>
      <c r="H3" s="274"/>
      <c r="I3" s="274"/>
      <c r="J3" s="156"/>
      <c r="K3" s="158" t="s">
        <v>2</v>
      </c>
    </row>
    <row r="4" spans="1:11" ht="15">
      <c r="A4" s="155"/>
      <c r="B4" s="156"/>
      <c r="C4" s="156"/>
      <c r="D4" s="156"/>
      <c r="E4" s="156"/>
      <c r="F4" s="156"/>
      <c r="G4" s="156"/>
      <c r="H4" s="156"/>
      <c r="I4" s="156"/>
      <c r="J4" s="159" t="s">
        <v>3</v>
      </c>
      <c r="K4" s="160" t="s">
        <v>4</v>
      </c>
    </row>
    <row r="5" spans="1:11" ht="12.75">
      <c r="A5" s="275" t="s">
        <v>5</v>
      </c>
      <c r="B5" s="275"/>
      <c r="C5" s="275"/>
      <c r="D5" s="275"/>
      <c r="E5" s="275"/>
      <c r="F5" s="275"/>
      <c r="G5" s="275"/>
      <c r="H5" s="162"/>
      <c r="I5" s="162"/>
      <c r="J5" s="159" t="s">
        <v>6</v>
      </c>
      <c r="K5" s="163" t="s">
        <v>7</v>
      </c>
    </row>
    <row r="6" spans="1:11" ht="12.75">
      <c r="A6" s="164" t="s">
        <v>8</v>
      </c>
      <c r="B6" s="165"/>
      <c r="C6" s="165"/>
      <c r="D6" s="165"/>
      <c r="E6" s="165"/>
      <c r="F6" s="166"/>
      <c r="G6" s="166"/>
      <c r="H6" s="166"/>
      <c r="I6" s="166"/>
      <c r="J6" s="167" t="s">
        <v>9</v>
      </c>
      <c r="K6" s="168"/>
    </row>
    <row r="7" spans="1:11" ht="12.75">
      <c r="A7" s="164" t="s">
        <v>10</v>
      </c>
      <c r="B7" s="165"/>
      <c r="C7" s="165"/>
      <c r="D7" s="165"/>
      <c r="E7" s="165"/>
      <c r="F7" s="166"/>
      <c r="G7" s="166"/>
      <c r="H7" s="166"/>
      <c r="I7" s="166"/>
      <c r="J7" s="167"/>
      <c r="K7" s="168"/>
    </row>
    <row r="8" spans="1:11" ht="12.75">
      <c r="A8" s="164" t="s">
        <v>11</v>
      </c>
      <c r="B8" s="165"/>
      <c r="C8" s="165"/>
      <c r="D8" s="165"/>
      <c r="E8" s="165"/>
      <c r="F8" s="166"/>
      <c r="G8" s="166"/>
      <c r="H8" s="166"/>
      <c r="I8" s="166"/>
      <c r="J8" s="167" t="s">
        <v>12</v>
      </c>
      <c r="K8" s="168"/>
    </row>
    <row r="9" spans="1:11" ht="12.75">
      <c r="A9" s="169" t="s">
        <v>13</v>
      </c>
      <c r="B9" s="169"/>
      <c r="C9" s="169"/>
      <c r="D9" s="169"/>
      <c r="E9" s="169"/>
      <c r="F9" s="170"/>
      <c r="G9" s="170"/>
      <c r="H9" s="170"/>
      <c r="I9" s="170"/>
      <c r="J9" s="161" t="s">
        <v>14</v>
      </c>
      <c r="K9" s="171"/>
    </row>
    <row r="10" spans="1:11" ht="12.75">
      <c r="A10" s="169" t="s">
        <v>355</v>
      </c>
      <c r="B10" s="172"/>
      <c r="C10" s="172"/>
      <c r="D10" s="172"/>
      <c r="E10" s="172"/>
      <c r="F10" s="173"/>
      <c r="G10" s="173"/>
      <c r="H10" s="173"/>
      <c r="I10" s="173"/>
      <c r="J10" s="161" t="s">
        <v>16</v>
      </c>
      <c r="K10" s="171"/>
    </row>
    <row r="11" spans="1:11" ht="12.75">
      <c r="A11" s="169" t="s">
        <v>17</v>
      </c>
      <c r="B11" s="264" t="s">
        <v>354</v>
      </c>
      <c r="C11" s="264"/>
      <c r="D11" s="264"/>
      <c r="E11" s="264"/>
      <c r="F11" s="264"/>
      <c r="G11" s="264"/>
      <c r="H11" s="264"/>
      <c r="I11" s="264"/>
      <c r="J11" s="161"/>
      <c r="K11" s="174"/>
    </row>
    <row r="12" spans="1:11" ht="12.75">
      <c r="A12" s="169" t="s">
        <v>19</v>
      </c>
      <c r="B12" s="169"/>
      <c r="C12" s="169"/>
      <c r="D12" s="169"/>
      <c r="E12" s="169"/>
      <c r="F12" s="170"/>
      <c r="G12" s="170"/>
      <c r="H12" s="170"/>
      <c r="I12" s="170"/>
      <c r="J12" s="169"/>
      <c r="K12" s="175"/>
    </row>
    <row r="13" spans="1:11" ht="13.5" thickBot="1">
      <c r="A13" s="169" t="s">
        <v>20</v>
      </c>
      <c r="B13" s="169"/>
      <c r="C13" s="169"/>
      <c r="D13" s="169"/>
      <c r="E13" s="169"/>
      <c r="F13" s="170"/>
      <c r="G13" s="170"/>
      <c r="H13" s="170"/>
      <c r="I13" s="170"/>
      <c r="J13" s="169" t="s">
        <v>21</v>
      </c>
      <c r="K13" s="176" t="s">
        <v>22</v>
      </c>
    </row>
    <row r="14" spans="1:11" ht="15">
      <c r="A14" s="152"/>
      <c r="B14" s="177"/>
      <c r="C14" s="177"/>
      <c r="D14" s="177"/>
      <c r="E14" s="178" t="s">
        <v>23</v>
      </c>
      <c r="F14" s="170"/>
      <c r="G14" s="153"/>
      <c r="H14" s="170"/>
      <c r="I14" s="170"/>
      <c r="J14" s="170"/>
      <c r="K14" s="157"/>
    </row>
    <row r="15" spans="1:11" ht="12.75">
      <c r="A15" s="179"/>
      <c r="B15" s="179"/>
      <c r="C15" s="179"/>
      <c r="D15" s="179"/>
      <c r="E15" s="181"/>
      <c r="F15" s="182"/>
      <c r="G15" s="182"/>
      <c r="H15" s="182"/>
      <c r="I15" s="182"/>
      <c r="J15" s="182"/>
      <c r="K15" s="182"/>
    </row>
    <row r="16" spans="1:11" ht="12.75">
      <c r="A16" s="183"/>
      <c r="B16" s="184" t="s">
        <v>24</v>
      </c>
      <c r="C16" s="184" t="s">
        <v>25</v>
      </c>
      <c r="D16" s="184"/>
      <c r="E16" s="185" t="s">
        <v>26</v>
      </c>
      <c r="F16" s="186"/>
      <c r="G16" s="187" t="s">
        <v>27</v>
      </c>
      <c r="H16" s="187"/>
      <c r="I16" s="188"/>
      <c r="J16" s="189"/>
      <c r="K16" s="190" t="s">
        <v>28</v>
      </c>
    </row>
    <row r="17" spans="1:11" ht="12.75">
      <c r="A17" s="184" t="s">
        <v>29</v>
      </c>
      <c r="B17" s="184" t="s">
        <v>30</v>
      </c>
      <c r="C17" s="184" t="s">
        <v>31</v>
      </c>
      <c r="D17" s="184"/>
      <c r="E17" s="185" t="s">
        <v>32</v>
      </c>
      <c r="F17" s="191" t="s">
        <v>33</v>
      </c>
      <c r="G17" s="192" t="s">
        <v>34</v>
      </c>
      <c r="H17" s="193" t="s">
        <v>35</v>
      </c>
      <c r="I17" s="185" t="s">
        <v>36</v>
      </c>
      <c r="J17" s="185" t="s">
        <v>37</v>
      </c>
      <c r="K17" s="190" t="s">
        <v>32</v>
      </c>
    </row>
    <row r="18" spans="1:11" ht="12.75">
      <c r="A18" s="183"/>
      <c r="B18" s="184" t="s">
        <v>38</v>
      </c>
      <c r="C18" s="184" t="s">
        <v>39</v>
      </c>
      <c r="D18" s="184"/>
      <c r="E18" s="185" t="s">
        <v>40</v>
      </c>
      <c r="F18" s="194" t="s">
        <v>41</v>
      </c>
      <c r="G18" s="185" t="s">
        <v>42</v>
      </c>
      <c r="H18" s="185" t="s">
        <v>43</v>
      </c>
      <c r="I18" s="185" t="s">
        <v>44</v>
      </c>
      <c r="J18" s="195"/>
      <c r="K18" s="190" t="s">
        <v>40</v>
      </c>
    </row>
    <row r="19" spans="1:11" ht="12.75">
      <c r="A19" s="196">
        <v>1</v>
      </c>
      <c r="B19" s="197">
        <v>2</v>
      </c>
      <c r="C19" s="197">
        <v>3</v>
      </c>
      <c r="D19" s="191"/>
      <c r="E19" s="191" t="s">
        <v>45</v>
      </c>
      <c r="F19" s="198" t="s">
        <v>46</v>
      </c>
      <c r="G19" s="191" t="s">
        <v>47</v>
      </c>
      <c r="H19" s="191" t="s">
        <v>48</v>
      </c>
      <c r="I19" s="191" t="s">
        <v>49</v>
      </c>
      <c r="J19" s="191" t="s">
        <v>50</v>
      </c>
      <c r="K19" s="199" t="s">
        <v>51</v>
      </c>
    </row>
    <row r="20" spans="1:11" ht="12.75">
      <c r="A20" s="200" t="s">
        <v>52</v>
      </c>
      <c r="B20" s="201" t="s">
        <v>230</v>
      </c>
      <c r="C20" s="201" t="s">
        <v>231</v>
      </c>
      <c r="D20" s="202" t="s">
        <v>53</v>
      </c>
      <c r="E20" s="203">
        <v>41321942.97</v>
      </c>
      <c r="F20" s="203">
        <v>41321941.22</v>
      </c>
      <c r="G20" s="203"/>
      <c r="H20" s="203"/>
      <c r="I20" s="203"/>
      <c r="J20" s="203">
        <v>41321941.22</v>
      </c>
      <c r="K20" s="203">
        <v>1.75</v>
      </c>
    </row>
    <row r="21" spans="1:11" ht="12.75">
      <c r="A21" s="200" t="s">
        <v>84</v>
      </c>
      <c r="B21" s="201" t="s">
        <v>261</v>
      </c>
      <c r="C21" s="201" t="s">
        <v>262</v>
      </c>
      <c r="D21" s="202" t="s">
        <v>85</v>
      </c>
      <c r="E21" s="203">
        <v>41321942.97</v>
      </c>
      <c r="F21" s="203">
        <v>41321941.22</v>
      </c>
      <c r="G21" s="203"/>
      <c r="H21" s="203"/>
      <c r="I21" s="203"/>
      <c r="J21" s="203">
        <v>41321941.22</v>
      </c>
      <c r="K21" s="203">
        <v>1.75</v>
      </c>
    </row>
    <row r="22" spans="1:11" ht="33.75">
      <c r="A22" s="200" t="s">
        <v>86</v>
      </c>
      <c r="B22" s="201" t="s">
        <v>263</v>
      </c>
      <c r="C22" s="201" t="s">
        <v>262</v>
      </c>
      <c r="D22" s="202" t="s">
        <v>87</v>
      </c>
      <c r="E22" s="203">
        <v>41321942.97</v>
      </c>
      <c r="F22" s="203">
        <v>41321941.22</v>
      </c>
      <c r="G22" s="203"/>
      <c r="H22" s="203"/>
      <c r="I22" s="203"/>
      <c r="J22" s="203">
        <v>41321941.22</v>
      </c>
      <c r="K22" s="203">
        <v>1.75</v>
      </c>
    </row>
    <row r="23" spans="1:11" ht="12.75">
      <c r="A23" s="200" t="s">
        <v>94</v>
      </c>
      <c r="B23" s="201" t="s">
        <v>267</v>
      </c>
      <c r="C23" s="201" t="s">
        <v>246</v>
      </c>
      <c r="D23" s="202" t="s">
        <v>95</v>
      </c>
      <c r="E23" s="203">
        <v>41321942.97</v>
      </c>
      <c r="F23" s="203">
        <v>41321941.22</v>
      </c>
      <c r="G23" s="203"/>
      <c r="H23" s="203"/>
      <c r="I23" s="203"/>
      <c r="J23" s="203">
        <v>41321941.22</v>
      </c>
      <c r="K23" s="203">
        <v>1.75</v>
      </c>
    </row>
    <row r="24" spans="1:11" ht="33.75">
      <c r="A24" s="200" t="s">
        <v>96</v>
      </c>
      <c r="B24" s="201" t="s">
        <v>268</v>
      </c>
      <c r="C24" s="201" t="s">
        <v>269</v>
      </c>
      <c r="D24" s="202" t="s">
        <v>97</v>
      </c>
      <c r="E24" s="203">
        <v>32360100.31</v>
      </c>
      <c r="F24" s="203">
        <v>32360099.52</v>
      </c>
      <c r="G24" s="203"/>
      <c r="H24" s="203"/>
      <c r="I24" s="203"/>
      <c r="J24" s="203">
        <v>32360099.52</v>
      </c>
      <c r="K24" s="203">
        <v>0.79</v>
      </c>
    </row>
    <row r="25" spans="1:11" ht="12.75">
      <c r="A25" s="200" t="s">
        <v>98</v>
      </c>
      <c r="B25" s="201" t="s">
        <v>270</v>
      </c>
      <c r="C25" s="201" t="s">
        <v>271</v>
      </c>
      <c r="D25" s="202" t="s">
        <v>99</v>
      </c>
      <c r="E25" s="203">
        <v>24751120.71</v>
      </c>
      <c r="F25" s="203">
        <v>24751120.62</v>
      </c>
      <c r="G25" s="203"/>
      <c r="H25" s="203"/>
      <c r="I25" s="203"/>
      <c r="J25" s="203">
        <v>24751120.62</v>
      </c>
      <c r="K25" s="203">
        <v>0.09</v>
      </c>
    </row>
    <row r="26" spans="1:11" ht="12.75">
      <c r="A26" s="200" t="s">
        <v>100</v>
      </c>
      <c r="B26" s="201" t="s">
        <v>272</v>
      </c>
      <c r="C26" s="201" t="s">
        <v>273</v>
      </c>
      <c r="D26" s="202" t="s">
        <v>101</v>
      </c>
      <c r="E26" s="203">
        <v>179399</v>
      </c>
      <c r="F26" s="203">
        <v>179399</v>
      </c>
      <c r="G26" s="203"/>
      <c r="H26" s="203"/>
      <c r="I26" s="203"/>
      <c r="J26" s="203">
        <v>179399</v>
      </c>
      <c r="K26" s="203"/>
    </row>
    <row r="27" spans="1:11" ht="22.5">
      <c r="A27" s="200" t="s">
        <v>102</v>
      </c>
      <c r="B27" s="201" t="s">
        <v>274</v>
      </c>
      <c r="C27" s="201" t="s">
        <v>275</v>
      </c>
      <c r="D27" s="202" t="s">
        <v>103</v>
      </c>
      <c r="E27" s="203">
        <v>7429580.6</v>
      </c>
      <c r="F27" s="203">
        <v>7429579.9</v>
      </c>
      <c r="G27" s="203"/>
      <c r="H27" s="203"/>
      <c r="I27" s="203"/>
      <c r="J27" s="203">
        <v>7429579.9</v>
      </c>
      <c r="K27" s="203">
        <v>0.7</v>
      </c>
    </row>
    <row r="28" spans="1:11" ht="12.75">
      <c r="A28" s="200" t="s">
        <v>104</v>
      </c>
      <c r="B28" s="201" t="s">
        <v>276</v>
      </c>
      <c r="C28" s="201" t="s">
        <v>277</v>
      </c>
      <c r="D28" s="202" t="s">
        <v>105</v>
      </c>
      <c r="E28" s="203">
        <v>6523032.56</v>
      </c>
      <c r="F28" s="203">
        <v>6523031.93</v>
      </c>
      <c r="G28" s="203"/>
      <c r="H28" s="203"/>
      <c r="I28" s="203"/>
      <c r="J28" s="203">
        <v>6523031.93</v>
      </c>
      <c r="K28" s="203">
        <v>0.63</v>
      </c>
    </row>
    <row r="29" spans="1:11" ht="12.75">
      <c r="A29" s="200" t="s">
        <v>106</v>
      </c>
      <c r="B29" s="201" t="s">
        <v>278</v>
      </c>
      <c r="C29" s="201" t="s">
        <v>279</v>
      </c>
      <c r="D29" s="202" t="s">
        <v>107</v>
      </c>
      <c r="E29" s="203">
        <v>270066.82</v>
      </c>
      <c r="F29" s="203">
        <v>270066.62</v>
      </c>
      <c r="G29" s="203"/>
      <c r="H29" s="203"/>
      <c r="I29" s="203"/>
      <c r="J29" s="203">
        <v>270066.62</v>
      </c>
      <c r="K29" s="203">
        <v>0.2</v>
      </c>
    </row>
    <row r="30" spans="1:11" ht="12.75">
      <c r="A30" s="200" t="s">
        <v>108</v>
      </c>
      <c r="B30" s="201" t="s">
        <v>280</v>
      </c>
      <c r="C30" s="201" t="s">
        <v>281</v>
      </c>
      <c r="D30" s="202" t="s">
        <v>109</v>
      </c>
      <c r="E30" s="203">
        <v>53246.9</v>
      </c>
      <c r="F30" s="203">
        <v>53246.9</v>
      </c>
      <c r="G30" s="203"/>
      <c r="H30" s="203"/>
      <c r="I30" s="203"/>
      <c r="J30" s="203">
        <v>53246.9</v>
      </c>
      <c r="K30" s="203"/>
    </row>
    <row r="31" spans="1:11" ht="12.75">
      <c r="A31" s="200" t="s">
        <v>110</v>
      </c>
      <c r="B31" s="201" t="s">
        <v>282</v>
      </c>
      <c r="C31" s="201" t="s">
        <v>283</v>
      </c>
      <c r="D31" s="202" t="s">
        <v>111</v>
      </c>
      <c r="E31" s="203">
        <v>2535791.8</v>
      </c>
      <c r="F31" s="203">
        <v>2535791.8</v>
      </c>
      <c r="G31" s="203"/>
      <c r="H31" s="203"/>
      <c r="I31" s="203"/>
      <c r="J31" s="203">
        <v>2535791.8</v>
      </c>
      <c r="K31" s="203"/>
    </row>
    <row r="32" spans="1:11" ht="22.5">
      <c r="A32" s="200" t="s">
        <v>112</v>
      </c>
      <c r="B32" s="201" t="s">
        <v>284</v>
      </c>
      <c r="C32" s="201" t="s">
        <v>285</v>
      </c>
      <c r="D32" s="202" t="s">
        <v>113</v>
      </c>
      <c r="E32" s="203">
        <v>393542.28</v>
      </c>
      <c r="F32" s="203">
        <v>393542.28</v>
      </c>
      <c r="G32" s="203"/>
      <c r="H32" s="203"/>
      <c r="I32" s="203"/>
      <c r="J32" s="203">
        <v>393542.28</v>
      </c>
      <c r="K32" s="203"/>
    </row>
    <row r="33" spans="1:11" ht="22.5">
      <c r="A33" s="200" t="s">
        <v>114</v>
      </c>
      <c r="B33" s="201" t="s">
        <v>286</v>
      </c>
      <c r="C33" s="201" t="s">
        <v>287</v>
      </c>
      <c r="D33" s="202" t="s">
        <v>115</v>
      </c>
      <c r="E33" s="203">
        <v>2072351.93</v>
      </c>
      <c r="F33" s="203">
        <v>2072351.86</v>
      </c>
      <c r="G33" s="203"/>
      <c r="H33" s="203"/>
      <c r="I33" s="203"/>
      <c r="J33" s="203">
        <v>2072351.86</v>
      </c>
      <c r="K33" s="203">
        <v>0.07</v>
      </c>
    </row>
    <row r="34" spans="1:11" ht="12.75">
      <c r="A34" s="200" t="s">
        <v>116</v>
      </c>
      <c r="B34" s="201" t="s">
        <v>288</v>
      </c>
      <c r="C34" s="201" t="s">
        <v>289</v>
      </c>
      <c r="D34" s="202" t="s">
        <v>117</v>
      </c>
      <c r="E34" s="203">
        <v>1198032.83</v>
      </c>
      <c r="F34" s="203">
        <v>1198032.47</v>
      </c>
      <c r="G34" s="203"/>
      <c r="H34" s="203"/>
      <c r="I34" s="203"/>
      <c r="J34" s="203">
        <v>1198032.47</v>
      </c>
      <c r="K34" s="203">
        <v>0.36</v>
      </c>
    </row>
    <row r="35" spans="1:11" ht="12.75">
      <c r="A35" s="200" t="s">
        <v>136</v>
      </c>
      <c r="B35" s="201" t="s">
        <v>296</v>
      </c>
      <c r="C35" s="201" t="s">
        <v>303</v>
      </c>
      <c r="D35" s="202" t="s">
        <v>137</v>
      </c>
      <c r="E35" s="203">
        <v>98710</v>
      </c>
      <c r="F35" s="203">
        <v>98710</v>
      </c>
      <c r="G35" s="203"/>
      <c r="H35" s="203"/>
      <c r="I35" s="203"/>
      <c r="J35" s="203">
        <v>98710</v>
      </c>
      <c r="K35" s="203"/>
    </row>
    <row r="36" spans="1:11" ht="22.5">
      <c r="A36" s="200" t="s">
        <v>138</v>
      </c>
      <c r="B36" s="201" t="s">
        <v>298</v>
      </c>
      <c r="C36" s="201" t="s">
        <v>304</v>
      </c>
      <c r="D36" s="202" t="s">
        <v>139</v>
      </c>
      <c r="E36" s="203">
        <v>98710</v>
      </c>
      <c r="F36" s="203">
        <v>98710</v>
      </c>
      <c r="G36" s="203"/>
      <c r="H36" s="203"/>
      <c r="I36" s="203"/>
      <c r="J36" s="203">
        <v>98710</v>
      </c>
      <c r="K36" s="203"/>
    </row>
    <row r="37" spans="1:11" ht="12.75">
      <c r="A37" s="200" t="s">
        <v>142</v>
      </c>
      <c r="B37" s="201" t="s">
        <v>299</v>
      </c>
      <c r="C37" s="201" t="s">
        <v>307</v>
      </c>
      <c r="D37" s="202" t="s">
        <v>143</v>
      </c>
      <c r="E37" s="203">
        <v>576762.21</v>
      </c>
      <c r="F37" s="203">
        <v>576762.21</v>
      </c>
      <c r="G37" s="203"/>
      <c r="H37" s="203"/>
      <c r="I37" s="203"/>
      <c r="J37" s="203">
        <v>576762.21</v>
      </c>
      <c r="K37" s="203"/>
    </row>
    <row r="38" spans="1:11" ht="22.5">
      <c r="A38" s="200" t="s">
        <v>144</v>
      </c>
      <c r="B38" s="201" t="s">
        <v>303</v>
      </c>
      <c r="C38" s="201" t="s">
        <v>308</v>
      </c>
      <c r="D38" s="202" t="s">
        <v>145</v>
      </c>
      <c r="E38" s="203">
        <v>1763337.89</v>
      </c>
      <c r="F38" s="203">
        <v>1763337.56</v>
      </c>
      <c r="G38" s="203"/>
      <c r="H38" s="203"/>
      <c r="I38" s="203"/>
      <c r="J38" s="203">
        <v>1763337.56</v>
      </c>
      <c r="K38" s="203">
        <v>0.33</v>
      </c>
    </row>
    <row r="39" spans="1:11" ht="12.75">
      <c r="A39" s="200" t="s">
        <v>146</v>
      </c>
      <c r="B39" s="201" t="s">
        <v>309</v>
      </c>
      <c r="C39" s="201" t="s">
        <v>310</v>
      </c>
      <c r="D39" s="202" t="s">
        <v>147</v>
      </c>
      <c r="E39" s="203">
        <v>692188.45</v>
      </c>
      <c r="F39" s="203">
        <v>692188.45</v>
      </c>
      <c r="G39" s="203"/>
      <c r="H39" s="203"/>
      <c r="I39" s="203"/>
      <c r="J39" s="203">
        <v>692188.45</v>
      </c>
      <c r="K39" s="203"/>
    </row>
    <row r="40" spans="1:11" ht="12.75">
      <c r="A40" s="200" t="s">
        <v>152</v>
      </c>
      <c r="B40" s="201" t="s">
        <v>313</v>
      </c>
      <c r="C40" s="201" t="s">
        <v>314</v>
      </c>
      <c r="D40" s="202" t="s">
        <v>153</v>
      </c>
      <c r="E40" s="203">
        <v>1071149.44</v>
      </c>
      <c r="F40" s="203">
        <v>1071149.11</v>
      </c>
      <c r="G40" s="203"/>
      <c r="H40" s="203"/>
      <c r="I40" s="203"/>
      <c r="J40" s="203">
        <v>1071149.11</v>
      </c>
      <c r="K40" s="203">
        <v>0.33</v>
      </c>
    </row>
    <row r="41" spans="1:11" ht="22.5">
      <c r="A41" s="200" t="s">
        <v>162</v>
      </c>
      <c r="B41" s="201" t="s">
        <v>323</v>
      </c>
      <c r="C41" s="201" t="s">
        <v>246</v>
      </c>
      <c r="D41" s="202" t="s">
        <v>163</v>
      </c>
      <c r="E41" s="203"/>
      <c r="F41" s="203"/>
      <c r="G41" s="203"/>
      <c r="H41" s="203"/>
      <c r="I41" s="203"/>
      <c r="J41" s="203"/>
      <c r="K41" s="203"/>
    </row>
    <row r="42" spans="1:11" ht="45">
      <c r="A42" s="200" t="s">
        <v>164</v>
      </c>
      <c r="B42" s="201" t="s">
        <v>316</v>
      </c>
      <c r="C42" s="201" t="s">
        <v>231</v>
      </c>
      <c r="D42" s="202" t="s">
        <v>165</v>
      </c>
      <c r="E42" s="203"/>
      <c r="F42" s="203"/>
      <c r="G42" s="203"/>
      <c r="H42" s="203"/>
      <c r="I42" s="203"/>
      <c r="J42" s="203"/>
      <c r="K42" s="203"/>
    </row>
    <row r="43" spans="1:11" ht="12.75">
      <c r="A43" s="200" t="s">
        <v>192</v>
      </c>
      <c r="B43" s="201" t="s">
        <v>344</v>
      </c>
      <c r="C43" s="201" t="s">
        <v>246</v>
      </c>
      <c r="D43" s="202" t="s">
        <v>193</v>
      </c>
      <c r="E43" s="203"/>
      <c r="F43" s="203"/>
      <c r="G43" s="203"/>
      <c r="H43" s="203"/>
      <c r="I43" s="203"/>
      <c r="J43" s="203"/>
      <c r="K43" s="203"/>
    </row>
    <row r="44" spans="1:11" ht="22.5">
      <c r="A44" s="200" t="s">
        <v>194</v>
      </c>
      <c r="B44" s="201" t="s">
        <v>335</v>
      </c>
      <c r="C44" s="201" t="s">
        <v>327</v>
      </c>
      <c r="D44" s="202" t="s">
        <v>195</v>
      </c>
      <c r="E44" s="203"/>
      <c r="F44" s="203">
        <v>-41321941.22</v>
      </c>
      <c r="G44" s="203"/>
      <c r="H44" s="203"/>
      <c r="I44" s="203"/>
      <c r="J44" s="203">
        <v>-41321941.22</v>
      </c>
      <c r="K44" s="203"/>
    </row>
    <row r="45" spans="1:11" ht="22.5">
      <c r="A45" s="200" t="s">
        <v>196</v>
      </c>
      <c r="B45" s="201" t="s">
        <v>341</v>
      </c>
      <c r="C45" s="201" t="s">
        <v>329</v>
      </c>
      <c r="D45" s="202" t="s">
        <v>197</v>
      </c>
      <c r="E45" s="203"/>
      <c r="F45" s="203">
        <v>41321941.22</v>
      </c>
      <c r="G45" s="203"/>
      <c r="H45" s="203"/>
      <c r="I45" s="203"/>
      <c r="J45" s="203">
        <v>41321941.22</v>
      </c>
      <c r="K45" s="203"/>
    </row>
    <row r="46" spans="1:11" ht="12.75">
      <c r="A46" s="204"/>
      <c r="B46" s="205"/>
      <c r="C46" s="205"/>
      <c r="D46" s="205"/>
      <c r="E46" s="206"/>
      <c r="F46" s="206"/>
      <c r="G46" s="206"/>
      <c r="H46" s="206"/>
      <c r="I46" s="206"/>
      <c r="J46" s="206"/>
      <c r="K46" s="206"/>
    </row>
    <row r="47" spans="1:11" ht="44.25" customHeight="1">
      <c r="A47" s="207" t="s">
        <v>356</v>
      </c>
      <c r="B47" s="283" t="s">
        <v>217</v>
      </c>
      <c r="C47" s="283"/>
      <c r="D47" s="208"/>
      <c r="E47" s="276" t="s">
        <v>357</v>
      </c>
      <c r="F47" s="277"/>
      <c r="G47" s="278" t="s">
        <v>360</v>
      </c>
      <c r="H47" s="279"/>
      <c r="I47" s="210" t="s">
        <v>217</v>
      </c>
      <c r="J47" s="282" t="s">
        <v>361</v>
      </c>
      <c r="K47" s="282"/>
    </row>
    <row r="48" spans="1:11" ht="12.75">
      <c r="A48" s="211"/>
      <c r="B48" s="211" t="s">
        <v>218</v>
      </c>
      <c r="C48" s="211"/>
      <c r="D48" s="211"/>
      <c r="E48" s="212" t="s">
        <v>219</v>
      </c>
      <c r="F48" s="213"/>
      <c r="G48" s="213"/>
      <c r="H48" s="213"/>
      <c r="I48" s="213" t="s">
        <v>218</v>
      </c>
      <c r="J48" s="213" t="s">
        <v>219</v>
      </c>
      <c r="K48" s="213"/>
    </row>
    <row r="49" spans="1:11" ht="12.75">
      <c r="A49" s="209"/>
      <c r="B49" s="209"/>
      <c r="C49" s="209"/>
      <c r="D49" s="209"/>
      <c r="E49" s="209"/>
      <c r="F49" s="213"/>
      <c r="G49" s="213"/>
      <c r="H49" s="208"/>
      <c r="I49" s="208"/>
      <c r="J49" s="213"/>
      <c r="K49" s="213"/>
    </row>
    <row r="50" spans="1:11" ht="12.75">
      <c r="A50" s="209" t="s">
        <v>358</v>
      </c>
      <c r="B50" s="267"/>
      <c r="C50" s="267"/>
      <c r="D50" s="211"/>
      <c r="E50" s="268" t="s">
        <v>359</v>
      </c>
      <c r="F50" s="269"/>
      <c r="G50" s="213"/>
      <c r="H50" s="213"/>
      <c r="I50" s="213"/>
      <c r="J50" s="213"/>
      <c r="K50" s="213"/>
    </row>
    <row r="51" spans="1:11" ht="12.75">
      <c r="A51" s="211"/>
      <c r="B51" s="211" t="s">
        <v>218</v>
      </c>
      <c r="C51" s="211"/>
      <c r="D51" s="211"/>
      <c r="E51" s="212" t="s">
        <v>219</v>
      </c>
      <c r="F51" s="213"/>
      <c r="G51" s="213"/>
      <c r="H51" s="213"/>
      <c r="I51" s="213"/>
      <c r="J51" s="213"/>
      <c r="K51" s="213"/>
    </row>
    <row r="52" spans="1:11" ht="12.75">
      <c r="A52" s="209"/>
      <c r="B52" s="209"/>
      <c r="C52" s="209"/>
      <c r="D52" s="209"/>
      <c r="E52" s="214" t="s">
        <v>220</v>
      </c>
      <c r="F52" s="215"/>
      <c r="G52" s="215"/>
      <c r="H52" s="265" t="s">
        <v>216</v>
      </c>
      <c r="I52" s="266"/>
      <c r="J52" s="266"/>
      <c r="K52" s="266"/>
    </row>
    <row r="53" spans="1:11" ht="12.75">
      <c r="A53" s="209"/>
      <c r="B53" s="209"/>
      <c r="C53" s="209"/>
      <c r="D53" s="209"/>
      <c r="E53" s="213"/>
      <c r="F53" s="213"/>
      <c r="G53" s="213"/>
      <c r="H53" s="215" t="s">
        <v>221</v>
      </c>
      <c r="I53" s="216"/>
      <c r="J53" s="195"/>
      <c r="K53" s="217"/>
    </row>
    <row r="54" spans="1:11" ht="22.5">
      <c r="A54" s="209"/>
      <c r="B54" s="209"/>
      <c r="C54" s="209"/>
      <c r="D54" s="209"/>
      <c r="E54" s="218" t="s">
        <v>353</v>
      </c>
      <c r="F54" s="215"/>
      <c r="G54" s="219" t="s">
        <v>216</v>
      </c>
      <c r="H54" s="215"/>
      <c r="I54" s="280" t="s">
        <v>216</v>
      </c>
      <c r="J54" s="281"/>
      <c r="K54" s="281"/>
    </row>
    <row r="55" spans="1:11" ht="12.75">
      <c r="A55" s="209"/>
      <c r="B55" s="209"/>
      <c r="C55" s="209"/>
      <c r="D55" s="209"/>
      <c r="E55" s="215" t="s">
        <v>223</v>
      </c>
      <c r="F55" s="215"/>
      <c r="G55" s="215"/>
      <c r="H55" s="195"/>
      <c r="I55" s="216"/>
      <c r="J55" s="195"/>
      <c r="K55" s="217"/>
    </row>
    <row r="56" spans="1:11" ht="12.75">
      <c r="A56" s="220" t="s">
        <v>224</v>
      </c>
      <c r="B56" s="270" t="s">
        <v>225</v>
      </c>
      <c r="C56" s="270"/>
      <c r="D56" s="270"/>
      <c r="E56" s="270"/>
      <c r="F56" s="221"/>
      <c r="G56" s="271" t="s">
        <v>226</v>
      </c>
      <c r="H56" s="271"/>
      <c r="I56" s="271"/>
      <c r="J56" s="271"/>
      <c r="K56" s="271"/>
    </row>
    <row r="57" spans="1:11" ht="12.75">
      <c r="A57" s="208"/>
      <c r="B57" s="215"/>
      <c r="C57" s="222"/>
      <c r="D57" s="222"/>
      <c r="E57" s="210"/>
      <c r="F57" s="210" t="s">
        <v>218</v>
      </c>
      <c r="G57" s="210"/>
      <c r="H57" s="223" t="s">
        <v>227</v>
      </c>
      <c r="I57" s="224"/>
      <c r="J57" s="224"/>
      <c r="K57" s="217"/>
    </row>
    <row r="58" spans="1:11" ht="12.75">
      <c r="A58" s="211"/>
      <c r="B58" s="211"/>
      <c r="C58" s="211"/>
      <c r="D58" s="211"/>
      <c r="E58" s="212"/>
      <c r="F58" s="212"/>
      <c r="G58" s="211"/>
      <c r="H58" s="211"/>
      <c r="I58" s="217"/>
      <c r="J58" s="217"/>
      <c r="K58" s="217"/>
    </row>
    <row r="59" spans="1:11" ht="12.75">
      <c r="A59" s="211" t="s">
        <v>362</v>
      </c>
      <c r="B59" s="211"/>
      <c r="C59" s="211"/>
      <c r="D59" s="211"/>
      <c r="E59" s="208"/>
      <c r="F59" s="225"/>
      <c r="G59" s="225"/>
      <c r="H59" s="225"/>
      <c r="I59" s="226"/>
      <c r="J59" s="226"/>
      <c r="K59" s="217"/>
    </row>
  </sheetData>
  <sheetProtection/>
  <mergeCells count="14">
    <mergeCell ref="B56:E56"/>
    <mergeCell ref="G56:K56"/>
    <mergeCell ref="A2:I2"/>
    <mergeCell ref="A3:I3"/>
    <mergeCell ref="A5:G5"/>
    <mergeCell ref="E47:F47"/>
    <mergeCell ref="G47:H47"/>
    <mergeCell ref="I54:K54"/>
    <mergeCell ref="J47:K47"/>
    <mergeCell ref="B47:C47"/>
    <mergeCell ref="B11:I11"/>
    <mergeCell ref="H52:K52"/>
    <mergeCell ref="B50:C50"/>
    <mergeCell ref="E50:F5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Горячева В.А.</cp:lastModifiedBy>
  <dcterms:created xsi:type="dcterms:W3CDTF">1996-10-08T23:32:33Z</dcterms:created>
  <dcterms:modified xsi:type="dcterms:W3CDTF">2013-04-23T14:13:08Z</dcterms:modified>
  <cp:category/>
  <cp:version/>
  <cp:contentType/>
  <cp:contentStatus/>
</cp:coreProperties>
</file>