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<sst xmlns="http://schemas.openxmlformats.org/spreadsheetml/2006/main" count="59" uniqueCount="59">
  <si>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</si>
  <si>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</si>
  <si>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</si>
  <si>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</si>
  <si>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</si>
  <si>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>Запасные части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</si>
  <si>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</si>
  <si>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</si>
  <si>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</si>
  <si>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</si>
  <si>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</si>
  <si>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</si>
  <si>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налог на имущ-во физических лиц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</si>
  <si>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</si>
  <si>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</si>
  <si>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</si>
  <si>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</si>
  <si>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</si>
  <si>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</si>
  <si>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</si>
  <si>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</si>
  <si>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</si>
  <si>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</si>
  <si>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</si>
  <si>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</si>
  <si>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</si>
  <si>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</si>
  <si>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</si>
  <si>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</si>
  <si>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</si>
  <si>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</si>
  <si>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</si>
  <si>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</si>
  <si>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- патентная система налогооблажения</t>
  </si>
  <si>
    <t>Услуги типографии</t>
  </si>
  <si>
    <t>Услуги банка</t>
  </si>
  <si>
    <t>Оплата труда</t>
  </si>
  <si>
    <t>Приобретение основных средств</t>
  </si>
  <si>
    <t>Хозрасходы</t>
  </si>
  <si>
    <t>пр. "Семья и дети"</t>
  </si>
  <si>
    <t>Доплата к пенсии муниципальн.служащих</t>
  </si>
  <si>
    <t>Проведение мероприятий</t>
  </si>
  <si>
    <t>пр. "Спорт"</t>
  </si>
  <si>
    <t>Программное обеспечение</t>
  </si>
  <si>
    <t>Пособие по соцпомощи населению</t>
  </si>
  <si>
    <t>Оплата налогов, госпошлины, штрафов</t>
  </si>
  <si>
    <t>Стройматериалы</t>
  </si>
  <si>
    <t>Страхование автомобилей</t>
  </si>
  <si>
    <t>Канцтовары</t>
  </si>
  <si>
    <t>МО «Тереньгульский район» за ноябрь 2013 года.</t>
  </si>
  <si>
    <t>Выплаты молод.специалистам</t>
  </si>
  <si>
    <t>Коммунальные услуги</t>
  </si>
  <si>
    <t>Услуги нотариуса</t>
  </si>
  <si>
    <t>Оплата за медосмотр</t>
  </si>
  <si>
    <t>пр. "Развитие малого и среднего предпринимательства"</t>
  </si>
  <si>
    <t>Дотация поселениям из РФФП</t>
  </si>
  <si>
    <t>Поддержка медработников</t>
  </si>
  <si>
    <t>Членские взносы</t>
  </si>
  <si>
    <t>Котельно-печное топливо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</si>
</sst>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185" fontId="1" fillId="0" borderId="2" xfId="0" applyNumberFormat="1" applyFont="1" applyFill="1" applyBorder="1" applyAlignment="1">
      <alignment/>
    </xf>
    <xf numFmtId="185" fontId="4" fillId="0" borderId="2" xfId="0" applyNumberFormat="1" applyFont="1" applyBorder="1" applyAlignment="1">
      <alignment/>
    </xf>
    <xf numFmtId="185" fontId="4" fillId="0" borderId="2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85" fontId="1" fillId="0" borderId="3" xfId="0" applyNumberFormat="1" applyFont="1" applyFill="1" applyBorder="1" applyAlignment="1">
      <alignment horizontal="right"/>
    </xf>
    <xf numFmtId="185" fontId="1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19">
      <selection activeCell="A52" sqref="A52"/>
    </sheetView>
  </sheetViews>
  <sheetFormatPr defaultColWidth="9.140625" defaultRowHeight="12.75"/>
  <cols>
    <col min="1" max="1" width="63.8515625" style="2" customWidth="1"/>
    <col min="2" max="2" width="21.57421875" style="2" customWidth="1"/>
    <col min="3" max="16384" width="9.140625" style="2" customWidth="1"/>
  </cols>
  <sheetData>
    <row r="1" spans="1:2" ht="49.5" customHeight="1">
      <c r="A1" s="20" t="s">
        <v>0</v>
      </c>
      <c r="B1" s="20"/>
    </row>
    <row r="3" spans="1:2" ht="18.75">
      <c r="A3" s="25" t="s">
        <v>49</v>
      </c>
      <c r="B3" s="25"/>
    </row>
    <row r="4" spans="1:2" ht="9" customHeight="1">
      <c r="A4" s="1"/>
      <c r="B4" s="1"/>
    </row>
    <row r="5" ht="12.75">
      <c r="B5" s="11" t="s">
        <v>1</v>
      </c>
    </row>
    <row r="6" spans="1:2" ht="18.75">
      <c r="A6" s="24" t="s">
        <v>7</v>
      </c>
      <c r="B6" s="24"/>
    </row>
    <row r="7" spans="1:2" s="3" customFormat="1" ht="15.75">
      <c r="A7" s="8" t="s">
        <v>8</v>
      </c>
      <c r="B7" s="13">
        <f>B8+B9+B10+B11+B12+B13+B14+B15</f>
        <v>1309.6</v>
      </c>
    </row>
    <row r="8" spans="1:2" s="3" customFormat="1" ht="15.75">
      <c r="A8" s="6" t="s">
        <v>9</v>
      </c>
      <c r="B8" s="13">
        <v>1052.6</v>
      </c>
    </row>
    <row r="9" spans="1:2" s="3" customFormat="1" ht="31.5">
      <c r="A9" s="6" t="s">
        <v>10</v>
      </c>
      <c r="B9" s="13">
        <v>154.8</v>
      </c>
    </row>
    <row r="10" spans="1:2" s="3" customFormat="1" ht="15.75">
      <c r="A10" s="6" t="s">
        <v>11</v>
      </c>
      <c r="B10" s="13"/>
    </row>
    <row r="11" spans="1:2" ht="15.75">
      <c r="A11" s="6" t="s">
        <v>12</v>
      </c>
      <c r="B11" s="13"/>
    </row>
    <row r="12" spans="1:2" s="3" customFormat="1" ht="15.75">
      <c r="A12" s="6" t="s">
        <v>13</v>
      </c>
      <c r="B12" s="13"/>
    </row>
    <row r="13" spans="1:2" s="3" customFormat="1" ht="15.75">
      <c r="A13" s="6" t="s">
        <v>14</v>
      </c>
      <c r="B13" s="13">
        <v>82.2</v>
      </c>
    </row>
    <row r="14" spans="1:2" s="3" customFormat="1" ht="15.75">
      <c r="A14" s="7" t="s">
        <v>33</v>
      </c>
      <c r="B14" s="13">
        <v>20</v>
      </c>
    </row>
    <row r="15" spans="1:2" s="3" customFormat="1" ht="15.75">
      <c r="A15" s="7" t="s">
        <v>15</v>
      </c>
      <c r="B15" s="13"/>
    </row>
    <row r="16" spans="1:2" s="3" customFormat="1" ht="15.75">
      <c r="A16" s="7" t="s">
        <v>16</v>
      </c>
      <c r="B16" s="13">
        <f>B17+B20+B21+B22+B25+B26+B19+B18</f>
        <v>727.5</v>
      </c>
    </row>
    <row r="17" spans="1:2" s="3" customFormat="1" ht="31.5" hidden="1">
      <c r="A17" s="6" t="s">
        <v>17</v>
      </c>
      <c r="B17" s="13">
        <v>0</v>
      </c>
    </row>
    <row r="18" spans="1:2" s="3" customFormat="1" ht="15.75">
      <c r="A18" s="5" t="s">
        <v>25</v>
      </c>
      <c r="B18" s="13">
        <v>275.2</v>
      </c>
    </row>
    <row r="19" spans="1:2" s="3" customFormat="1" ht="15.75">
      <c r="A19" s="8" t="s">
        <v>24</v>
      </c>
      <c r="B19" s="13">
        <v>31.9</v>
      </c>
    </row>
    <row r="20" spans="1:2" s="3" customFormat="1" ht="15.75">
      <c r="A20" s="6" t="s">
        <v>18</v>
      </c>
      <c r="B20" s="13">
        <v>4.2</v>
      </c>
    </row>
    <row r="21" spans="1:2" s="3" customFormat="1" ht="31.5">
      <c r="A21" s="6" t="s">
        <v>19</v>
      </c>
      <c r="B21" s="13">
        <v>316.6</v>
      </c>
    </row>
    <row r="22" spans="1:2" s="3" customFormat="1" ht="15.75">
      <c r="A22" s="6" t="s">
        <v>27</v>
      </c>
      <c r="B22" s="13">
        <f>B23+B24</f>
        <v>10.3</v>
      </c>
    </row>
    <row r="23" spans="1:2" s="3" customFormat="1" ht="15.75">
      <c r="A23" s="7" t="s">
        <v>23</v>
      </c>
      <c r="B23" s="13"/>
    </row>
    <row r="24" spans="1:2" s="3" customFormat="1" ht="15.75">
      <c r="A24" s="7" t="s">
        <v>22</v>
      </c>
      <c r="B24" s="13">
        <v>10.3</v>
      </c>
    </row>
    <row r="25" spans="1:2" s="3" customFormat="1" ht="15.75">
      <c r="A25" s="7" t="s">
        <v>20</v>
      </c>
      <c r="B25" s="13">
        <v>62.9</v>
      </c>
    </row>
    <row r="26" spans="1:2" s="3" customFormat="1" ht="15.75">
      <c r="A26" s="7" t="s">
        <v>21</v>
      </c>
      <c r="B26" s="13">
        <v>26.4</v>
      </c>
    </row>
    <row r="27" spans="1:2" s="3" customFormat="1" ht="15.75">
      <c r="A27" s="9" t="s">
        <v>28</v>
      </c>
      <c r="B27" s="15">
        <f>B7+B16</f>
        <v>2037.1</v>
      </c>
    </row>
    <row r="28" spans="1:2" s="3" customFormat="1" ht="18.75">
      <c r="A28" s="22" t="s">
        <v>6</v>
      </c>
      <c r="B28" s="23"/>
    </row>
    <row r="29" spans="1:2" s="3" customFormat="1" ht="15.75">
      <c r="A29" s="16" t="s">
        <v>31</v>
      </c>
      <c r="B29" s="18">
        <f>745.9+41</f>
        <v>786.9</v>
      </c>
    </row>
    <row r="30" spans="1:2" s="3" customFormat="1" ht="15.75">
      <c r="A30" s="16" t="s">
        <v>47</v>
      </c>
      <c r="B30" s="18">
        <v>25.4</v>
      </c>
    </row>
    <row r="31" spans="1:2" s="3" customFormat="1" ht="15.75">
      <c r="A31" s="16" t="s">
        <v>2</v>
      </c>
      <c r="B31" s="19">
        <v>45.9</v>
      </c>
    </row>
    <row r="32" spans="1:2" s="3" customFormat="1" ht="15.75">
      <c r="A32" s="17" t="s">
        <v>51</v>
      </c>
      <c r="B32" s="19">
        <v>55</v>
      </c>
    </row>
    <row r="33" spans="1:2" s="3" customFormat="1" ht="15.75">
      <c r="A33" s="17" t="s">
        <v>43</v>
      </c>
      <c r="B33" s="19">
        <v>6.6</v>
      </c>
    </row>
    <row r="34" spans="1:2" s="3" customFormat="1" ht="15.75">
      <c r="A34" s="12" t="s">
        <v>42</v>
      </c>
      <c r="B34" s="19">
        <v>15.5</v>
      </c>
    </row>
    <row r="35" spans="1:2" s="3" customFormat="1" ht="15.75">
      <c r="A35" s="4" t="s">
        <v>32</v>
      </c>
      <c r="B35" s="13">
        <v>21.3</v>
      </c>
    </row>
    <row r="36" spans="1:2" s="3" customFormat="1" ht="15.75">
      <c r="A36" s="4" t="s">
        <v>57</v>
      </c>
      <c r="B36" s="13">
        <v>15</v>
      </c>
    </row>
    <row r="37" spans="1:2" s="3" customFormat="1" ht="15.75">
      <c r="A37" s="4" t="s">
        <v>56</v>
      </c>
      <c r="B37" s="13">
        <v>131.4</v>
      </c>
    </row>
    <row r="38" spans="1:2" s="3" customFormat="1" ht="15.75">
      <c r="A38" s="4" t="s">
        <v>53</v>
      </c>
      <c r="B38" s="13">
        <v>15.4</v>
      </c>
    </row>
    <row r="39" spans="1:2" s="3" customFormat="1" ht="15.75">
      <c r="A39" s="4" t="s">
        <v>34</v>
      </c>
      <c r="B39" s="13">
        <v>19.4</v>
      </c>
    </row>
    <row r="40" spans="1:2" s="3" customFormat="1" ht="15.75">
      <c r="A40" s="4" t="s">
        <v>35</v>
      </c>
      <c r="B40" s="13">
        <v>1.5</v>
      </c>
    </row>
    <row r="41" spans="1:2" s="3" customFormat="1" ht="15" customHeight="1">
      <c r="A41" s="4" t="s">
        <v>36</v>
      </c>
      <c r="B41" s="13">
        <v>5.2</v>
      </c>
    </row>
    <row r="42" spans="1:2" s="3" customFormat="1" ht="15.75">
      <c r="A42" s="4" t="s">
        <v>50</v>
      </c>
      <c r="B42" s="13">
        <v>15</v>
      </c>
    </row>
    <row r="43" spans="1:2" s="3" customFormat="1" ht="15" customHeight="1">
      <c r="A43" s="4" t="s">
        <v>54</v>
      </c>
      <c r="B43" s="13">
        <v>180</v>
      </c>
    </row>
    <row r="44" spans="1:2" s="3" customFormat="1" ht="15.75">
      <c r="A44" s="4" t="s">
        <v>52</v>
      </c>
      <c r="B44" s="13">
        <v>17.4</v>
      </c>
    </row>
    <row r="45" spans="1:2" s="3" customFormat="1" ht="15.75">
      <c r="A45" s="4" t="s">
        <v>39</v>
      </c>
      <c r="B45" s="13">
        <f>0.7+10</f>
        <v>10.7</v>
      </c>
    </row>
    <row r="46" spans="1:2" s="3" customFormat="1" ht="15" customHeight="1">
      <c r="A46" s="4" t="s">
        <v>58</v>
      </c>
      <c r="B46" s="13">
        <v>480</v>
      </c>
    </row>
    <row r="47" spans="1:2" s="3" customFormat="1" ht="15.75" hidden="1">
      <c r="A47" s="4" t="s">
        <v>40</v>
      </c>
      <c r="B47" s="13"/>
    </row>
    <row r="48" spans="1:2" s="3" customFormat="1" ht="15.75">
      <c r="A48" s="4" t="s">
        <v>41</v>
      </c>
      <c r="B48" s="13">
        <v>3.1</v>
      </c>
    </row>
    <row r="49" spans="1:2" s="3" customFormat="1" ht="15.75">
      <c r="A49" s="4" t="s">
        <v>55</v>
      </c>
      <c r="B49" s="13">
        <v>97.8</v>
      </c>
    </row>
    <row r="50" spans="1:2" s="3" customFormat="1" ht="15" customHeight="1" hidden="1">
      <c r="A50" s="4" t="s">
        <v>44</v>
      </c>
      <c r="B50" s="13"/>
    </row>
    <row r="51" spans="1:2" s="3" customFormat="1" ht="15.75" hidden="1">
      <c r="A51" s="4" t="s">
        <v>37</v>
      </c>
      <c r="B51" s="13"/>
    </row>
    <row r="52" spans="1:2" s="3" customFormat="1" ht="15.75" hidden="1">
      <c r="A52" s="4" t="s">
        <v>38</v>
      </c>
      <c r="B52" s="13"/>
    </row>
    <row r="53" spans="1:2" s="3" customFormat="1" ht="15.75">
      <c r="A53" s="4" t="s">
        <v>5</v>
      </c>
      <c r="B53" s="13">
        <v>3.3</v>
      </c>
    </row>
    <row r="54" spans="1:2" ht="15.75">
      <c r="A54" s="4" t="s">
        <v>45</v>
      </c>
      <c r="B54" s="13">
        <v>89.3</v>
      </c>
    </row>
    <row r="55" spans="1:2" ht="15.75">
      <c r="A55" s="4" t="s">
        <v>48</v>
      </c>
      <c r="B55" s="13">
        <v>3</v>
      </c>
    </row>
    <row r="56" spans="1:2" ht="15.75">
      <c r="A56" s="4" t="s">
        <v>46</v>
      </c>
      <c r="B56" s="13">
        <v>7.8</v>
      </c>
    </row>
    <row r="57" spans="1:2" ht="15.75">
      <c r="A57" s="4" t="s">
        <v>29</v>
      </c>
      <c r="B57" s="13">
        <v>216.7</v>
      </c>
    </row>
    <row r="58" spans="1:2" ht="15.75">
      <c r="A58" s="4" t="s">
        <v>30</v>
      </c>
      <c r="B58" s="13">
        <v>422.7</v>
      </c>
    </row>
    <row r="59" spans="1:2" ht="15.75">
      <c r="A59" s="4" t="s">
        <v>3</v>
      </c>
      <c r="B59" s="13">
        <v>102.7</v>
      </c>
    </row>
    <row r="60" spans="1:2" ht="15.75">
      <c r="A60" s="10" t="s">
        <v>4</v>
      </c>
      <c r="B60" s="14">
        <f>SUM(B29:B59)</f>
        <v>2793.9999999999995</v>
      </c>
    </row>
    <row r="61" spans="1:2" ht="15.75">
      <c r="A61" s="3"/>
      <c r="B61" s="3"/>
    </row>
    <row r="62" spans="1:3" ht="15.75">
      <c r="A62" s="21" t="s">
        <v>26</v>
      </c>
      <c r="B62" s="21"/>
      <c r="C62" s="21"/>
    </row>
  </sheetData>
  <mergeCells count="5">
    <mergeCell ref="A1:B1"/>
    <mergeCell ref="A62:C62"/>
    <mergeCell ref="A28:B28"/>
    <mergeCell ref="A6:B6"/>
    <mergeCell ref="A3:B3"/>
  </mergeCells>
  <printOptions/>
  <pageMargins left="1.47" right="0.75" top="0.17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Айзарова</cp:lastModifiedBy>
  <cp:lastPrinted>2012-02-01T07:06:33Z</cp:lastPrinted>
  <dcterms:created xsi:type="dcterms:W3CDTF">1996-10-08T23:32:33Z</dcterms:created>
  <dcterms:modified xsi:type="dcterms:W3CDTF">2014-01-09T07:41:30Z</dcterms:modified>
  <cp:category/>
  <cp:version/>
  <cp:contentType/>
  <cp:contentStatus/>
</cp:coreProperties>
</file>