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Раздел 1" sheetId="1" r:id="rId1"/>
    <sheet name="Раздел 2" sheetId="2" r:id="rId2"/>
    <sheet name="Раздел 3" sheetId="3" r:id="rId3"/>
    <sheet name="Раздел 4" sheetId="4" r:id="rId4"/>
  </sheets>
  <definedNames>
    <definedName name="Excel_BuiltIn__FilterDatabase" localSheetId="0">'Раздел 1'!$A$2:$A$14</definedName>
    <definedName name="Excel_BuiltIn__FilterDatabase" localSheetId="1">'Раздел 2'!$A$2:$A$31</definedName>
    <definedName name="Excel_BuiltIn__FilterDatabase" localSheetId="2">'Раздел 3'!$A$2:$A$6</definedName>
    <definedName name="Excel_BuiltIn__FilterDatabase" localSheetId="3">'Раздел 4'!$A$2:$A$2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4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5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6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7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8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9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10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11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12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13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14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C5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6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7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8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9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10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12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13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14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15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16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17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19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20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21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22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23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24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26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27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28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29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30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31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C4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5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6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7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8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9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C4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5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6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7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8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9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10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11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12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13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14" authorId="0">
      <text>
        <r>
          <rPr>
            <sz val="11"/>
            <color indexed="8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</commentList>
</comments>
</file>

<file path=xl/sharedStrings.xml><?xml version="1.0" encoding="utf-8"?>
<sst xmlns="http://schemas.openxmlformats.org/spreadsheetml/2006/main" count="72" uniqueCount="45">
  <si>
    <t>Раздел 1. Показатели организации предоставления государственных услуг</t>
  </si>
  <si>
    <t>Наименование показателя</t>
  </si>
  <si>
    <t>№ строки</t>
  </si>
  <si>
    <t>За отчетный период - 
всего</t>
  </si>
  <si>
    <t>Общая штатная численность, человек, из них:</t>
  </si>
  <si>
    <t>количество сотрудников (работников), задействованных в предоставлении государственной услуги, в том числе:</t>
  </si>
  <si>
    <t>осуществляющих непосредственное взаимодействие с заявителями (включая прием документов и выдачу результатов)</t>
  </si>
  <si>
    <t>осуществляющих иные действия, связанные с предоставлением государственной услуги, в том числе принятие решения о выдаче заявителя результата, и не осуществляющих непосредственное взаимодействие с заявителями</t>
  </si>
  <si>
    <t>Общее количество функционирующих мест (окон) предоставления государственной  услуги, оборудованных в соответствии со стандартами предоставления государственной услуги, в органе, предоставляющем государственную услугу, либо в подведомственной организации</t>
  </si>
  <si>
    <t>Объем финансовых средств, переведенных в бюджет соответствующего уровня в уплату государственных пошлин за предоставление государственной услуги, из них:</t>
  </si>
  <si>
    <t>зачисляемых в федеральный бюджет</t>
  </si>
  <si>
    <t>зачисляемых в  бюджет субъекта РФ</t>
  </si>
  <si>
    <t>зачисляемых в  местный бюджет</t>
  </si>
  <si>
    <t>Объем финансовых средств, переведенных в бюджет соответствующего уровня в уплату иных обязательных платежей за предоставление государственной услуги, в том числе:</t>
  </si>
  <si>
    <t>на счетах подведомственных организаций</t>
  </si>
  <si>
    <t>Раздел 2. Показатели процесса предоставления государственных услуг</t>
  </si>
  <si>
    <t>За отчетный период - всего</t>
  </si>
  <si>
    <t>Общее количество  заявлений (запросов) о предоставлении государственной услуги, поступивших от физических лиц, из них запросы (заявления) представлены:</t>
  </si>
  <si>
    <t>непосредственно в орган, предоставляющий государственную услугу или подведомственную организацию</t>
  </si>
  <si>
    <t>через МФЦ</t>
  </si>
  <si>
    <t>через Единый портал государственных и муниципальных услуг (функций)</t>
  </si>
  <si>
    <t>через Региональный портал государственных и муниципальных услуг (функций)</t>
  </si>
  <si>
    <t>через официальный сайт органа, предоставляющего государственную услугу</t>
  </si>
  <si>
    <t>иным способом</t>
  </si>
  <si>
    <t>Общее количество  заявлений (запросов) о предоставлении государственной услуги, поступивших от юридических лиц и (или) индивидуальных предпринимателей непосредственно в орган, предоставляющий государственную услугу или подведомственную организацию, из них запросы (заявления) представлены:</t>
  </si>
  <si>
    <t>Общее количество положительных решений (выданных документов, совершенных действий), принятых по результатам предоставления государственной  услуги, в отношении заявителей - физических лиц, из них результаты выданы (направлены) заявителю:</t>
  </si>
  <si>
    <t>непосредственно в органе, предоставляющем государственную услугу или в подведомственной организации</t>
  </si>
  <si>
    <t>Общее количество положительных решений (выданных документов, совершенных действий), принятых по результатам предоставления государственной  услуги, в отношении заявителей -  юридических лиц и(или) индивидуальных предпринимателей, из них результаты выданы (направлены) заявителю:</t>
  </si>
  <si>
    <t>Раздел 3. Сроки получения государственной услуги</t>
  </si>
  <si>
    <t>Средний фактический срок предоставления государственной услуги при предоставлении государственной услуги непосредственно через орган, предоставляющий государственную услугу, или через подведомственную организацию</t>
  </si>
  <si>
    <t>в том числе по предварительной записи</t>
  </si>
  <si>
    <t>Среднее время ожидания заявителя в очереди на подачу заявления (запроса, документов) на предоставление государственной  услуги при предоставлении государственной услуги непосредственно через орган, предоставляющий государственную услугу, или через подведомственную организацию</t>
  </si>
  <si>
    <t xml:space="preserve">Среднее время ожидания заявителя в очереди на получение результата предоставления государственной  услуги при предоставлении государственной услуги непосредственно через орган, предоставляющий государственную услугу, или через подведомственную организацию </t>
  </si>
  <si>
    <t>Раздел 4. Обжалование действий (бездействий) и решений, принятых при предоставлении государственной услуги</t>
  </si>
  <si>
    <t>Общее количество поступивших жалоб в рамках досудебного (внесудебного) обжалования, в том числе об обжаловании:</t>
  </si>
  <si>
    <t>нарушений срока регистрации запросов заявителя о предоставлении государственной услуги, срока предоставления государственной услуги</t>
  </si>
  <si>
    <t>требования у заявителя документов, не предусмотренных нормативными правовыми актами Российской Федерации, нормативными правовыми актами субъектов Российской Федерации, для предоставления государственной услуги</t>
  </si>
  <si>
    <t>отказа в приеме документов, предоставление которых предусмотрено нормативными правовыми актами Российской Федерации, нормативными правовыми актами субъектов Российской Федерации, для предоставления государственной услуги, у заявителя</t>
  </si>
  <si>
    <t>отказа в предоставлении государственной услуги,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Федерации, нормативными правовыми актами субъектов Российской Федерации</t>
  </si>
  <si>
    <t>затребования с заявителя при предоставлении государственной услуги платы, не предусмотренной нормативными правовыми актами Российской Федерации, нормативными правовыми актами субъектов Российской Федерации</t>
  </si>
  <si>
    <t>отказа органа, предоставляющего государственную услугу, должностного лица органа, предоставляющего государственную услугу, в исправлении допущенных опечаток и ошибок в выданных в результате предоставления государственной услуги документах либо нарушение установленного срока таких исправлений</t>
  </si>
  <si>
    <t>Общее количество удовлетворенных жалоб, полученных в рамках досудебного (внесудебного) обжалования</t>
  </si>
  <si>
    <t>Общее количество обращений в суд об обжаловании нарушений при предоставлении государственной  услуги</t>
  </si>
  <si>
    <t>в том числе удовлетворенных судами требований об обжаловании нарушений при предоставлении государственной услуги</t>
  </si>
  <si>
    <t>Общее количество случаев привлечения к административной ответственности за нарушения при предоставлении государственной услуги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</si>
</sst>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%"/>
    <numFmt numFmtId="166" formatCode="@"/>
    <numFmt numFmtId="167" formatCode="_-* #,##0.00_р_._-;\-* #,##0.00_р_._-;_-* \-??_р_._-;_-@_-"/>
    <numFmt numFmtId="168" formatCode="DD/MMM"/>
    <numFmt numFmtId="169" formatCode="MM/YY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2"/>
      <name val="Arial Cyr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12" fillId="21" borderId="7" applyNumberFormat="0" applyAlignment="0" applyProtection="0"/>
    <xf numFmtId="164" fontId="13" fillId="0" borderId="0" applyNumberFormat="0" applyFill="0" applyBorder="0" applyAlignment="0" applyProtection="0"/>
    <xf numFmtId="164" fontId="14" fillId="22" borderId="0" applyNumberFormat="0" applyBorder="0" applyAlignment="0" applyProtection="0"/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16" fillId="3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23" borderId="8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18" fillId="0" borderId="9" applyNumberFormat="0" applyFill="0" applyAlignment="0" applyProtection="0"/>
    <xf numFmtId="166" fontId="19" fillId="0" borderId="10">
      <alignment horizontal="center" vertical="top" wrapText="1"/>
      <protection/>
    </xf>
    <xf numFmtId="164" fontId="20" fillId="0" borderId="0" applyNumberForma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21" fillId="4" borderId="0" applyNumberFormat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22" fillId="0" borderId="11" xfId="0" applyFont="1" applyFill="1" applyBorder="1" applyAlignment="1">
      <alignment horizontal="center"/>
    </xf>
    <xf numFmtId="164" fontId="22" fillId="0" borderId="11" xfId="0" applyNumberFormat="1" applyFont="1" applyFill="1" applyBorder="1" applyAlignment="1" applyProtection="1">
      <alignment horizontal="center" vertical="center" wrapText="1"/>
      <protection hidden="1"/>
    </xf>
    <xf numFmtId="164" fontId="22" fillId="0" borderId="11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23" fillId="0" borderId="11" xfId="0" applyFont="1" applyBorder="1" applyAlignment="1" applyProtection="1">
      <alignment horizontal="left" vertical="top" wrapText="1"/>
      <protection hidden="1"/>
    </xf>
    <xf numFmtId="164" fontId="23" fillId="0" borderId="11" xfId="0" applyFont="1" applyFill="1" applyBorder="1" applyAlignment="1" applyProtection="1">
      <alignment horizontal="center" vertical="center"/>
      <protection hidden="1"/>
    </xf>
    <xf numFmtId="164" fontId="23" fillId="10" borderId="11" xfId="0" applyNumberFormat="1" applyFont="1" applyFill="1" applyBorder="1" applyAlignment="1" applyProtection="1">
      <alignment horizontal="center" vertical="center"/>
      <protection locked="0"/>
    </xf>
    <xf numFmtId="164" fontId="23" fillId="0" borderId="11" xfId="0" applyFont="1" applyBorder="1" applyAlignment="1" applyProtection="1">
      <alignment horizontal="left" vertical="top" wrapText="1" indent="3"/>
      <protection hidden="1"/>
    </xf>
    <xf numFmtId="164" fontId="23" fillId="0" borderId="11" xfId="0" applyFont="1" applyBorder="1" applyAlignment="1" applyProtection="1">
      <alignment horizontal="left" vertical="top" wrapText="1" indent="5"/>
      <protection hidden="1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22" fillId="0" borderId="11" xfId="0" applyFont="1" applyFill="1" applyBorder="1" applyAlignment="1">
      <alignment horizontal="center" vertical="center"/>
    </xf>
    <xf numFmtId="164" fontId="23" fillId="0" borderId="11" xfId="0" applyFont="1" applyBorder="1" applyAlignment="1">
      <alignment horizontal="left" vertical="top" wrapText="1"/>
    </xf>
    <xf numFmtId="164" fontId="23" fillId="0" borderId="11" xfId="0" applyFont="1" applyFill="1" applyBorder="1" applyAlignment="1">
      <alignment horizontal="center" vertical="center"/>
    </xf>
    <xf numFmtId="164" fontId="0" fillId="8" borderId="0" xfId="0" applyFill="1" applyAlignment="1">
      <alignment horizontal="center" vertical="center"/>
    </xf>
    <xf numFmtId="164" fontId="23" fillId="0" borderId="11" xfId="0" applyFont="1" applyBorder="1" applyAlignment="1">
      <alignment horizontal="left" vertical="top" wrapText="1" indent="3"/>
    </xf>
    <xf numFmtId="164" fontId="23" fillId="0" borderId="11" xfId="0" applyFont="1" applyFill="1" applyBorder="1" applyAlignment="1">
      <alignment horizontal="left" vertical="top" wrapText="1" indent="5"/>
    </xf>
  </cellXfs>
  <cellStyles count="6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40% - Акцент1 2" xfId="26"/>
    <cellStyle name="40% - Акцент2 2" xfId="27"/>
    <cellStyle name="40% - Акцент3 2" xfId="28"/>
    <cellStyle name="40% - Акцент4 2" xfId="29"/>
    <cellStyle name="40% - Акцент5 2" xfId="30"/>
    <cellStyle name="40% - Акцент6 2" xfId="31"/>
    <cellStyle name="60% - Акцент1 2" xfId="32"/>
    <cellStyle name="60% - Акцент2 2" xfId="33"/>
    <cellStyle name="60% - Акцент3 2" xfId="34"/>
    <cellStyle name="60% - Акцент4 2" xfId="35"/>
    <cellStyle name="60% - Акцент5 2" xfId="36"/>
    <cellStyle name="60% - Акцент6 2" xfId="37"/>
    <cellStyle name="Акцент1 2" xfId="38"/>
    <cellStyle name="Акцент2 2" xfId="39"/>
    <cellStyle name="Акцент3 2" xfId="40"/>
    <cellStyle name="Акцент4 2" xfId="41"/>
    <cellStyle name="Акцент5 2" xfId="42"/>
    <cellStyle name="Акцент6 2" xfId="43"/>
    <cellStyle name="Ввод  2" xfId="44"/>
    <cellStyle name="Вывод 2" xfId="45"/>
    <cellStyle name="Вычисление 2" xfId="46"/>
    <cellStyle name="Гиперссылка 2" xfId="47"/>
    <cellStyle name="Гиперссылка 3" xfId="48"/>
    <cellStyle name="Заголовок 1 2" xfId="49"/>
    <cellStyle name="Заголовок 2 2" xfId="50"/>
    <cellStyle name="Заголовок 3 2" xfId="51"/>
    <cellStyle name="Заголовок 4 2" xfId="52"/>
    <cellStyle name="Итог 2" xfId="53"/>
    <cellStyle name="Контрольная ячейка 2" xfId="54"/>
    <cellStyle name="Название 2" xfId="55"/>
    <cellStyle name="Нейтральный 2" xfId="56"/>
    <cellStyle name="Обычный 2" xfId="57"/>
    <cellStyle name="Обычный 2 2" xfId="58"/>
    <cellStyle name="Обычный 3" xfId="59"/>
    <cellStyle name="Обычный 3 2" xfId="60"/>
    <cellStyle name="Обычный 4" xfId="61"/>
    <cellStyle name="Обычный 4 2" xfId="62"/>
    <cellStyle name="Обычный 5" xfId="63"/>
    <cellStyle name="Обычный 5 2" xfId="64"/>
    <cellStyle name="Обычный 6" xfId="65"/>
    <cellStyle name="Обычный 6 2" xfId="66"/>
    <cellStyle name="Обычный 7" xfId="67"/>
    <cellStyle name="Обычный 8" xfId="68"/>
    <cellStyle name="Плохой 2" xfId="69"/>
    <cellStyle name="Пояснение 2" xfId="70"/>
    <cellStyle name="Примечание 2" xfId="71"/>
    <cellStyle name="Процентный 2" xfId="72"/>
    <cellStyle name="Процентный 2 2" xfId="73"/>
    <cellStyle name="Связанная ячейка 2" xfId="74"/>
    <cellStyle name="Стиль 1" xfId="75"/>
    <cellStyle name="Текст предупреждения 2" xfId="76"/>
    <cellStyle name="Финансовый 2" xfId="77"/>
    <cellStyle name="Финансовый 2 2" xfId="78"/>
    <cellStyle name="Хороший 2" xfId="79"/>
  </cellStyles>
  <dxfs count="1"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workbookViewId="0" topLeftCell="A1">
      <selection activeCell="C8" sqref="C8"/>
    </sheetView>
  </sheetViews>
  <sheetFormatPr defaultColWidth="8.00390625" defaultRowHeight="15"/>
  <cols>
    <col min="1" max="1" width="63.140625" style="0" customWidth="1"/>
    <col min="2" max="2" width="9.57421875" style="1" customWidth="1"/>
    <col min="3" max="3" width="19.57421875" style="0" customWidth="1"/>
    <col min="4" max="16384" width="9.140625" style="0" customWidth="1"/>
  </cols>
  <sheetData>
    <row r="1" spans="1:3" ht="15.75" customHeight="1">
      <c r="A1" s="2" t="s">
        <v>0</v>
      </c>
      <c r="B1" s="2"/>
      <c r="C1" s="2"/>
    </row>
    <row r="2" spans="1:3" s="5" customFormat="1" ht="26.25" customHeight="1">
      <c r="A2" s="3" t="s">
        <v>1</v>
      </c>
      <c r="B2" s="3" t="s">
        <v>2</v>
      </c>
      <c r="C2" s="4" t="s">
        <v>3</v>
      </c>
    </row>
    <row r="3" spans="1:3" s="5" customFormat="1" ht="15.75" customHeight="1">
      <c r="A3" s="3">
        <v>1</v>
      </c>
      <c r="B3" s="3">
        <v>2</v>
      </c>
      <c r="C3" s="4">
        <v>3</v>
      </c>
    </row>
    <row r="4" spans="1:3" ht="15.75" customHeight="1">
      <c r="A4" s="6" t="s">
        <v>4</v>
      </c>
      <c r="B4" s="7">
        <v>1</v>
      </c>
      <c r="C4" s="8">
        <v>2</v>
      </c>
    </row>
    <row r="5" spans="1:3" ht="26.25" customHeight="1">
      <c r="A5" s="9" t="s">
        <v>5</v>
      </c>
      <c r="B5" s="7">
        <v>2</v>
      </c>
      <c r="C5" s="8">
        <v>2</v>
      </c>
    </row>
    <row r="6" spans="1:3" ht="26.25" customHeight="1">
      <c r="A6" s="10" t="s">
        <v>6</v>
      </c>
      <c r="B6" s="7">
        <v>3</v>
      </c>
      <c r="C6" s="8">
        <v>1</v>
      </c>
    </row>
    <row r="7" spans="1:5" ht="51.75" customHeight="1">
      <c r="A7" s="10" t="s">
        <v>7</v>
      </c>
      <c r="B7" s="7">
        <v>4</v>
      </c>
      <c r="C7" s="8">
        <v>1</v>
      </c>
      <c r="E7" s="11"/>
    </row>
    <row r="8" spans="1:5" ht="51.75" customHeight="1">
      <c r="A8" s="6" t="s">
        <v>8</v>
      </c>
      <c r="B8" s="7">
        <v>5</v>
      </c>
      <c r="C8" s="8">
        <v>2</v>
      </c>
      <c r="E8" s="12"/>
    </row>
    <row r="9" spans="1:3" ht="39" customHeight="1">
      <c r="A9" s="6" t="s">
        <v>9</v>
      </c>
      <c r="B9" s="7">
        <v>6</v>
      </c>
      <c r="C9" s="8"/>
    </row>
    <row r="10" spans="1:3" ht="15.75" customHeight="1">
      <c r="A10" s="9" t="s">
        <v>10</v>
      </c>
      <c r="B10" s="7">
        <v>7</v>
      </c>
      <c r="C10" s="8"/>
    </row>
    <row r="11" spans="1:3" ht="15.75" customHeight="1">
      <c r="A11" s="9" t="s">
        <v>11</v>
      </c>
      <c r="B11" s="7">
        <v>8</v>
      </c>
      <c r="C11" s="8"/>
    </row>
    <row r="12" spans="1:3" ht="15.75" customHeight="1">
      <c r="A12" s="9" t="s">
        <v>12</v>
      </c>
      <c r="B12" s="7">
        <v>9</v>
      </c>
      <c r="C12" s="8"/>
    </row>
    <row r="13" spans="1:3" ht="39" customHeight="1">
      <c r="A13" s="6" t="s">
        <v>13</v>
      </c>
      <c r="B13" s="7">
        <v>10</v>
      </c>
      <c r="C13" s="8"/>
    </row>
    <row r="14" spans="1:3" ht="15.75" customHeight="1">
      <c r="A14" s="9" t="s">
        <v>14</v>
      </c>
      <c r="B14" s="7">
        <v>11</v>
      </c>
      <c r="C14" s="8"/>
    </row>
  </sheetData>
  <sheetProtection password="CC8A" sheet="1" objects="1" scenarios="1" formatCells="0" formatColumns="0" formatRows="0" insertColumns="0" insertRows="0" insertHyperlinks="0" deleteColumns="0" deleteRows="0" sort="0" autoFilter="0" pivotTables="0"/>
  <mergeCells count="1">
    <mergeCell ref="A1:C1"/>
  </mergeCells>
  <conditionalFormatting sqref="C5:C14">
    <cfRule type="expression" priority="1" dxfId="0" stopIfTrue="1">
      <formula>$C$5&lt;($C$6+$C$7)</formula>
    </cfRule>
  </conditionalFormatting>
  <conditionalFormatting sqref="C6">
    <cfRule type="expression" priority="2" dxfId="0" stopIfTrue="1">
      <formula>$C$5&lt;($C$6+$C$7)</formula>
    </cfRule>
  </conditionalFormatting>
  <conditionalFormatting sqref="C7">
    <cfRule type="expression" priority="3" dxfId="0" stopIfTrue="1">
      <formula>$C$5&lt;($C$6+$C$7)</formula>
    </cfRule>
  </conditionalFormatting>
  <conditionalFormatting sqref="C8">
    <cfRule type="expression" priority="4" dxfId="0" stopIfTrue="1">
      <formula>$C$5&lt;($C$6+$C$7)</formula>
    </cfRule>
  </conditionalFormatting>
  <conditionalFormatting sqref="C9">
    <cfRule type="expression" priority="5" dxfId="0" stopIfTrue="1">
      <formula>$C$5&lt;($C$6+$C$7)</formula>
    </cfRule>
  </conditionalFormatting>
  <conditionalFormatting sqref="C10">
    <cfRule type="expression" priority="6" dxfId="0" stopIfTrue="1">
      <formula>$C$5&lt;($C$6+$C$7)</formula>
    </cfRule>
  </conditionalFormatting>
  <conditionalFormatting sqref="C11">
    <cfRule type="expression" priority="7" dxfId="0" stopIfTrue="1">
      <formula>$C$5&lt;($C$6+$C$7)</formula>
    </cfRule>
  </conditionalFormatting>
  <conditionalFormatting sqref="C12">
    <cfRule type="expression" priority="8" dxfId="0" stopIfTrue="1">
      <formula>$C$5&lt;($C$6+$C$7)</formula>
    </cfRule>
  </conditionalFormatting>
  <conditionalFormatting sqref="C13">
    <cfRule type="expression" priority="9" dxfId="0" stopIfTrue="1">
      <formula>$C$5&lt;($C$6+$C$7)</formula>
    </cfRule>
  </conditionalFormatting>
  <conditionalFormatting sqref="C14">
    <cfRule type="expression" priority="10" dxfId="0" stopIfTrue="1">
      <formula>$C$5&lt;($C$6+$C$7)</formula>
    </cfRule>
  </conditionalFormatting>
  <conditionalFormatting sqref="C4">
    <cfRule type="expression" priority="11" dxfId="0" stopIfTrue="1">
      <formula>$C$5&lt;($C$6+$C$7)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C33" sqref="C33"/>
    </sheetView>
  </sheetViews>
  <sheetFormatPr defaultColWidth="8.00390625" defaultRowHeight="15"/>
  <cols>
    <col min="1" max="1" width="63.140625" style="0" customWidth="1"/>
    <col min="2" max="2" width="10.7109375" style="1" customWidth="1"/>
    <col min="3" max="3" width="18.7109375" style="1" customWidth="1"/>
    <col min="4" max="16384" width="9.140625" style="0" customWidth="1"/>
  </cols>
  <sheetData>
    <row r="1" spans="1:3" ht="15.75" customHeight="1">
      <c r="A1" s="13" t="s">
        <v>15</v>
      </c>
      <c r="B1" s="13"/>
      <c r="C1" s="13"/>
    </row>
    <row r="2" spans="1:3" s="5" customFormat="1" ht="30" customHeight="1">
      <c r="A2" s="4" t="s">
        <v>1</v>
      </c>
      <c r="B2" s="4" t="s">
        <v>2</v>
      </c>
      <c r="C2" s="4" t="s">
        <v>16</v>
      </c>
    </row>
    <row r="3" spans="1:3" s="5" customFormat="1" ht="12.75" customHeight="1">
      <c r="A3" s="3">
        <v>1</v>
      </c>
      <c r="B3" s="3">
        <v>2</v>
      </c>
      <c r="C3" s="4">
        <v>3</v>
      </c>
    </row>
    <row r="4" spans="1:3" ht="39" customHeight="1">
      <c r="A4" s="14" t="s">
        <v>17</v>
      </c>
      <c r="B4" s="15">
        <v>12</v>
      </c>
      <c r="C4" s="16">
        <f>SUM(C5:C10)</f>
        <v>85</v>
      </c>
    </row>
    <row r="5" spans="1:3" ht="26.25" customHeight="1">
      <c r="A5" s="17" t="s">
        <v>18</v>
      </c>
      <c r="B5" s="15">
        <v>13</v>
      </c>
      <c r="C5" s="8">
        <v>49</v>
      </c>
    </row>
    <row r="6" spans="1:3" ht="15.75" customHeight="1">
      <c r="A6" s="17" t="s">
        <v>19</v>
      </c>
      <c r="B6" s="15">
        <v>14</v>
      </c>
      <c r="C6" s="8"/>
    </row>
    <row r="7" spans="1:3" ht="26.25" customHeight="1">
      <c r="A7" s="17" t="s">
        <v>20</v>
      </c>
      <c r="B7" s="15">
        <v>15</v>
      </c>
      <c r="C7" s="8"/>
    </row>
    <row r="8" spans="1:3" ht="26.25" customHeight="1">
      <c r="A8" s="17" t="s">
        <v>21</v>
      </c>
      <c r="B8" s="15">
        <v>16</v>
      </c>
      <c r="C8" s="8">
        <v>30</v>
      </c>
    </row>
    <row r="9" spans="1:3" ht="26.25" customHeight="1">
      <c r="A9" s="17" t="s">
        <v>22</v>
      </c>
      <c r="B9" s="15">
        <v>17</v>
      </c>
      <c r="C9" s="8"/>
    </row>
    <row r="10" spans="1:3" ht="15.75" customHeight="1">
      <c r="A10" s="17" t="s">
        <v>23</v>
      </c>
      <c r="B10" s="15">
        <v>18</v>
      </c>
      <c r="C10" s="8">
        <v>6</v>
      </c>
    </row>
    <row r="11" spans="1:3" ht="64.5" customHeight="1">
      <c r="A11" s="14" t="s">
        <v>24</v>
      </c>
      <c r="B11" s="15">
        <v>19</v>
      </c>
      <c r="C11" s="16">
        <f>SUM(C12:C17)</f>
        <v>39</v>
      </c>
    </row>
    <row r="12" spans="1:3" ht="26.25" customHeight="1">
      <c r="A12" s="17" t="s">
        <v>18</v>
      </c>
      <c r="B12" s="15">
        <v>20</v>
      </c>
      <c r="C12" s="8">
        <v>39</v>
      </c>
    </row>
    <row r="13" spans="1:3" ht="15.75" customHeight="1">
      <c r="A13" s="17" t="s">
        <v>19</v>
      </c>
      <c r="B13" s="15">
        <v>21</v>
      </c>
      <c r="C13" s="8"/>
    </row>
    <row r="14" spans="1:3" ht="26.25" customHeight="1">
      <c r="A14" s="17" t="s">
        <v>20</v>
      </c>
      <c r="B14" s="15">
        <v>22</v>
      </c>
      <c r="C14" s="8"/>
    </row>
    <row r="15" spans="1:3" ht="26.25" customHeight="1">
      <c r="A15" s="17" t="s">
        <v>21</v>
      </c>
      <c r="B15" s="15">
        <v>23</v>
      </c>
      <c r="C15" s="8"/>
    </row>
    <row r="16" spans="1:3" ht="26.25" customHeight="1">
      <c r="A16" s="17" t="s">
        <v>22</v>
      </c>
      <c r="B16" s="15">
        <v>24</v>
      </c>
      <c r="C16" s="8"/>
    </row>
    <row r="17" spans="1:3" ht="15.75" customHeight="1">
      <c r="A17" s="17" t="s">
        <v>23</v>
      </c>
      <c r="B17" s="15">
        <v>25</v>
      </c>
      <c r="C17" s="8"/>
    </row>
    <row r="18" spans="1:3" ht="51.75" customHeight="1">
      <c r="A18" s="14" t="s">
        <v>25</v>
      </c>
      <c r="B18" s="15">
        <v>26</v>
      </c>
      <c r="C18" s="16">
        <f>SUM(C19:C24)</f>
        <v>196</v>
      </c>
    </row>
    <row r="19" spans="1:3" ht="26.25" customHeight="1">
      <c r="A19" s="17" t="s">
        <v>26</v>
      </c>
      <c r="B19" s="15">
        <v>27</v>
      </c>
      <c r="C19" s="8">
        <v>171</v>
      </c>
    </row>
    <row r="20" spans="1:3" ht="15.75" customHeight="1">
      <c r="A20" s="17" t="s">
        <v>19</v>
      </c>
      <c r="B20" s="15">
        <v>28</v>
      </c>
      <c r="C20" s="8"/>
    </row>
    <row r="21" spans="1:3" ht="26.25" customHeight="1">
      <c r="A21" s="17" t="s">
        <v>20</v>
      </c>
      <c r="B21" s="15">
        <v>29</v>
      </c>
      <c r="C21" s="8"/>
    </row>
    <row r="22" spans="1:3" ht="26.25" customHeight="1">
      <c r="A22" s="17" t="s">
        <v>21</v>
      </c>
      <c r="B22" s="15">
        <v>30</v>
      </c>
      <c r="C22" s="8">
        <v>12</v>
      </c>
    </row>
    <row r="23" spans="1:3" ht="26.25" customHeight="1">
      <c r="A23" s="17" t="s">
        <v>22</v>
      </c>
      <c r="B23" s="15">
        <v>31</v>
      </c>
      <c r="C23" s="8"/>
    </row>
    <row r="24" spans="1:3" ht="15.75" customHeight="1">
      <c r="A24" s="17" t="s">
        <v>23</v>
      </c>
      <c r="B24" s="15">
        <v>32</v>
      </c>
      <c r="C24" s="8">
        <v>13</v>
      </c>
    </row>
    <row r="25" spans="1:3" ht="64.5" customHeight="1">
      <c r="A25" s="14" t="s">
        <v>27</v>
      </c>
      <c r="B25" s="15">
        <v>33</v>
      </c>
      <c r="C25" s="16">
        <f>SUM(C26:C31)</f>
        <v>76</v>
      </c>
    </row>
    <row r="26" spans="1:3" ht="26.25" customHeight="1">
      <c r="A26" s="17" t="s">
        <v>26</v>
      </c>
      <c r="B26" s="15">
        <v>34</v>
      </c>
      <c r="C26" s="8">
        <v>75</v>
      </c>
    </row>
    <row r="27" spans="1:3" ht="15.75" customHeight="1">
      <c r="A27" s="17" t="s">
        <v>19</v>
      </c>
      <c r="B27" s="15">
        <v>35</v>
      </c>
      <c r="C27" s="8"/>
    </row>
    <row r="28" spans="1:3" ht="26.25" customHeight="1">
      <c r="A28" s="17" t="s">
        <v>20</v>
      </c>
      <c r="B28" s="15">
        <v>36</v>
      </c>
      <c r="C28" s="8"/>
    </row>
    <row r="29" spans="1:3" ht="26.25" customHeight="1">
      <c r="A29" s="17" t="s">
        <v>21</v>
      </c>
      <c r="B29" s="15">
        <v>37</v>
      </c>
      <c r="C29" s="8"/>
    </row>
    <row r="30" spans="1:3" ht="26.25" customHeight="1">
      <c r="A30" s="17" t="s">
        <v>22</v>
      </c>
      <c r="B30" s="15">
        <v>38</v>
      </c>
      <c r="C30" s="8"/>
    </row>
    <row r="31" spans="1:3" ht="15.75" customHeight="1">
      <c r="A31" s="17" t="s">
        <v>23</v>
      </c>
      <c r="B31" s="15">
        <v>39</v>
      </c>
      <c r="C31" s="8">
        <v>1</v>
      </c>
    </row>
  </sheetData>
  <sheetProtection password="CC8A" sheet="1" objects="1" scenarios="1" formatCells="0" formatColumns="0" formatRows="0" insertColumns="0" insertRows="0" insertHyperlinks="0" deleteColumns="0" deleteRows="0" sort="0" autoFilter="0" pivotTables="0"/>
  <mergeCells count="1">
    <mergeCell ref="A1:C1"/>
  </mergeCells>
  <conditionalFormatting sqref="C5:C10 C12:C17 C19:C24 C26:C31">
    <cfRule type="expression" priority="1" dxfId="0" stopIfTrue="1">
      <formula>$C$5&lt;($C$6+$C$7)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"/>
    </sheetView>
  </sheetViews>
  <sheetFormatPr defaultColWidth="8.00390625" defaultRowHeight="15"/>
  <cols>
    <col min="1" max="1" width="63.140625" style="0" customWidth="1"/>
    <col min="2" max="2" width="10.00390625" style="1" customWidth="1"/>
    <col min="3" max="3" width="18.7109375" style="0" customWidth="1"/>
    <col min="4" max="16384" width="9.140625" style="0" customWidth="1"/>
  </cols>
  <sheetData>
    <row r="1" spans="1:3" ht="15.75" customHeight="1">
      <c r="A1" s="2" t="s">
        <v>28</v>
      </c>
      <c r="B1" s="2"/>
      <c r="C1" s="2"/>
    </row>
    <row r="2" spans="1:3" s="5" customFormat="1" ht="24.75" customHeight="1">
      <c r="A2" s="4" t="s">
        <v>1</v>
      </c>
      <c r="B2" s="4" t="s">
        <v>2</v>
      </c>
      <c r="C2" s="4" t="s">
        <v>16</v>
      </c>
    </row>
    <row r="3" spans="1:3" s="5" customFormat="1" ht="14.25" customHeight="1">
      <c r="A3" s="3">
        <v>1</v>
      </c>
      <c r="B3" s="3">
        <v>2</v>
      </c>
      <c r="C3" s="4">
        <v>3</v>
      </c>
    </row>
    <row r="4" spans="1:3" ht="51.75" customHeight="1">
      <c r="A4" s="14" t="s">
        <v>29</v>
      </c>
      <c r="B4" s="15">
        <v>40</v>
      </c>
      <c r="C4" s="8"/>
    </row>
    <row r="5" spans="1:3" ht="15.75" customHeight="1">
      <c r="A5" s="18" t="s">
        <v>30</v>
      </c>
      <c r="B5" s="15">
        <v>41</v>
      </c>
      <c r="C5" s="8"/>
    </row>
    <row r="6" spans="1:3" ht="64.5" customHeight="1">
      <c r="A6" s="14" t="s">
        <v>31</v>
      </c>
      <c r="B6" s="15">
        <v>42</v>
      </c>
      <c r="C6" s="8"/>
    </row>
    <row r="7" spans="1:3" ht="15.75" customHeight="1">
      <c r="A7" s="18" t="s">
        <v>30</v>
      </c>
      <c r="B7" s="15">
        <v>43</v>
      </c>
      <c r="C7" s="8"/>
    </row>
    <row r="8" spans="1:3" ht="51.75" customHeight="1">
      <c r="A8" s="14" t="s">
        <v>32</v>
      </c>
      <c r="B8" s="15">
        <v>44</v>
      </c>
      <c r="C8" s="8"/>
    </row>
    <row r="9" spans="1:3" ht="15.75" customHeight="1">
      <c r="A9" s="18" t="s">
        <v>30</v>
      </c>
      <c r="B9" s="15">
        <v>45</v>
      </c>
      <c r="C9" s="8"/>
    </row>
  </sheetData>
  <sheetProtection password="CC8A" sheet="1" objects="1" scenarios="1" formatCells="0" formatColumns="0" formatRows="0" insertColumns="0" insertRows="0" insertHyperlinks="0" deleteColumns="0" deleteRows="0" sort="0" autoFilter="0" pivotTables="0"/>
  <mergeCells count="1">
    <mergeCell ref="A1:C1"/>
  </mergeCells>
  <conditionalFormatting sqref="C4:C9">
    <cfRule type="expression" priority="1" dxfId="0" stopIfTrue="1">
      <formula>$C$5&lt;($C$6+$C$7)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C2" sqref="C2"/>
    </sheetView>
  </sheetViews>
  <sheetFormatPr defaultColWidth="8.00390625" defaultRowHeight="15"/>
  <cols>
    <col min="1" max="1" width="65.28125" style="0" customWidth="1"/>
    <col min="2" max="2" width="10.8515625" style="1" customWidth="1"/>
    <col min="3" max="3" width="20.00390625" style="0" customWidth="1"/>
    <col min="4" max="16384" width="9.140625" style="0" customWidth="1"/>
  </cols>
  <sheetData>
    <row r="1" spans="1:3" ht="15.75" customHeight="1">
      <c r="A1" s="2" t="s">
        <v>33</v>
      </c>
      <c r="B1" s="2"/>
      <c r="C1" s="2"/>
    </row>
    <row r="2" spans="1:3" s="5" customFormat="1" ht="26.25" customHeight="1">
      <c r="A2" s="4" t="s">
        <v>1</v>
      </c>
      <c r="B2" s="4" t="s">
        <v>2</v>
      </c>
      <c r="C2" s="4" t="s">
        <v>16</v>
      </c>
    </row>
    <row r="3" spans="1:3" s="5" customFormat="1" ht="15.75" customHeight="1">
      <c r="A3" s="3">
        <v>1</v>
      </c>
      <c r="B3" s="3">
        <v>2</v>
      </c>
      <c r="C3" s="4">
        <v>3</v>
      </c>
    </row>
    <row r="4" spans="1:3" ht="26.25" customHeight="1">
      <c r="A4" s="14" t="s">
        <v>34</v>
      </c>
      <c r="B4" s="15">
        <v>46</v>
      </c>
      <c r="C4" s="8"/>
    </row>
    <row r="5" spans="1:3" ht="26.25" customHeight="1">
      <c r="A5" s="17" t="s">
        <v>35</v>
      </c>
      <c r="B5" s="15">
        <v>47</v>
      </c>
      <c r="C5" s="8"/>
    </row>
    <row r="6" spans="1:3" ht="51.75" customHeight="1">
      <c r="A6" s="17" t="s">
        <v>36</v>
      </c>
      <c r="B6" s="15">
        <v>48</v>
      </c>
      <c r="C6" s="8"/>
    </row>
    <row r="7" spans="1:3" ht="51.75" customHeight="1">
      <c r="A7" s="17" t="s">
        <v>37</v>
      </c>
      <c r="B7" s="15">
        <v>49</v>
      </c>
      <c r="C7" s="8"/>
    </row>
    <row r="8" spans="1:3" ht="54.75" customHeight="1">
      <c r="A8" s="17" t="s">
        <v>38</v>
      </c>
      <c r="B8" s="15">
        <v>50</v>
      </c>
      <c r="C8" s="8"/>
    </row>
    <row r="9" spans="1:3" ht="51.75" customHeight="1">
      <c r="A9" s="17" t="s">
        <v>39</v>
      </c>
      <c r="B9" s="15">
        <v>51</v>
      </c>
      <c r="C9" s="8"/>
    </row>
    <row r="10" spans="1:3" ht="64.5" customHeight="1">
      <c r="A10" s="17" t="s">
        <v>40</v>
      </c>
      <c r="B10" s="15">
        <v>52</v>
      </c>
      <c r="C10" s="8"/>
    </row>
    <row r="11" spans="1:3" ht="26.25" customHeight="1">
      <c r="A11" s="14" t="s">
        <v>41</v>
      </c>
      <c r="B11" s="15">
        <v>53</v>
      </c>
      <c r="C11" s="8"/>
    </row>
    <row r="12" spans="1:3" ht="26.25" customHeight="1">
      <c r="A12" s="14" t="s">
        <v>42</v>
      </c>
      <c r="B12" s="15">
        <v>54</v>
      </c>
      <c r="C12" s="8"/>
    </row>
    <row r="13" spans="1:3" ht="26.25" customHeight="1">
      <c r="A13" s="17" t="s">
        <v>43</v>
      </c>
      <c r="B13" s="15">
        <v>55</v>
      </c>
      <c r="C13" s="8"/>
    </row>
    <row r="14" spans="1:3" ht="26.25" customHeight="1">
      <c r="A14" s="14" t="s">
        <v>44</v>
      </c>
      <c r="B14" s="15">
        <v>56</v>
      </c>
      <c r="C14" s="8"/>
    </row>
  </sheetData>
  <sheetProtection password="CC8A" sheet="1" objects="1" scenarios="1" formatCells="0" formatColumns="0" formatRows="0" insertColumns="0" insertRows="0" insertHyperlinks="0" deleteColumns="0" deleteRows="0" sort="0" autoFilter="0" pivotTables="0"/>
  <mergeCells count="1">
    <mergeCell ref="A1:C1"/>
  </mergeCells>
  <conditionalFormatting sqref="C4:C14">
    <cfRule type="expression" priority="1" dxfId="0" stopIfTrue="1">
      <formula>$C$5&lt;($C$6+$C$7)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spak</dc:creator>
  <cp:keywords/>
  <dc:description/>
  <cp:lastModifiedBy/>
  <cp:lastPrinted>2019-01-23T06:04:10Z</cp:lastPrinted>
  <dcterms:created xsi:type="dcterms:W3CDTF">2013-11-05T10:37:49Z</dcterms:created>
  <dcterms:modified xsi:type="dcterms:W3CDTF">2019-01-23T06:07:47Z</dcterms:modified>
  <cp:category/>
  <cp:version/>
  <cp:contentType/>
  <cp:contentStatus/>
  <cp:revision>2</cp:revision>
</cp:coreProperties>
</file>