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<sst xmlns="http://schemas.openxmlformats.org/spreadsheetml/2006/main" count="120" uniqueCount="98">
  <si>
    <t xml:space="preserve"> </t>
  </si>
  <si>
    <t>Приложение</t>
  </si>
  <si>
    <t>к Инструкции о порядке составления, представления и утверждения  годо-</t>
  </si>
  <si>
    <t>вой, квартальной и месячной бухгалтерской отчетности государственных</t>
  </si>
  <si>
    <t xml:space="preserve">(муниципальных) бюджетных и автономных учреждений, </t>
  </si>
  <si>
    <t>утвержденной приказом Министерства финансов Российской Федерации</t>
  </si>
  <si>
    <t>от _______________________  2011 г.   № _________</t>
  </si>
  <si>
    <t xml:space="preserve">Справка  </t>
  </si>
  <si>
    <t>по заключению учреждением счетов бухгалтерского учета отчетного финансового года</t>
  </si>
  <si>
    <t>КОДЫ</t>
  </si>
  <si>
    <t xml:space="preserve">                     Форма по ОКУД</t>
  </si>
  <si>
    <t>0503710</t>
  </si>
  <si>
    <t>на 1 января 2015 года</t>
  </si>
  <si>
    <t xml:space="preserve">             Дата</t>
  </si>
  <si>
    <t>01.01.2015</t>
  </si>
  <si>
    <t xml:space="preserve">Учреждение                       </t>
  </si>
  <si>
    <t xml:space="preserve">       по ОКПО</t>
  </si>
  <si>
    <t xml:space="preserve">Обособленное подразделение                        </t>
  </si>
  <si>
    <t xml:space="preserve">Учредитель                       </t>
  </si>
  <si>
    <t xml:space="preserve">     по ОКТМО</t>
  </si>
  <si>
    <t xml:space="preserve">Наименование органа, </t>
  </si>
  <si>
    <t xml:space="preserve">осуществляющего    </t>
  </si>
  <si>
    <t>полномочия учредителя                   Теренгульский район</t>
  </si>
  <si>
    <t xml:space="preserve">  Глава по БК</t>
  </si>
  <si>
    <t>Периодичность:  годовая</t>
  </si>
  <si>
    <t xml:space="preserve">              к Балансу по форме</t>
  </si>
  <si>
    <t>Единица измерения: руб</t>
  </si>
  <si>
    <t xml:space="preserve">       по ОКЕИ</t>
  </si>
  <si>
    <t xml:space="preserve">383 </t>
  </si>
  <si>
    <t>Остаток на 1 января года, следующего за отчетным (до заключительных записей)</t>
  </si>
  <si>
    <t xml:space="preserve">                                          Заключительные записи по счету</t>
  </si>
  <si>
    <t>деятельность с целевыми средствами</t>
  </si>
  <si>
    <t>деятельность по оказанию услуг (работ)</t>
  </si>
  <si>
    <t>номер счета</t>
  </si>
  <si>
    <t>040130000</t>
  </si>
  <si>
    <t xml:space="preserve">Номер счета </t>
  </si>
  <si>
    <t>бухгалтерского учета</t>
  </si>
  <si>
    <t>по дебету</t>
  </si>
  <si>
    <t>по кредиту</t>
  </si>
  <si>
    <t>2 30406 730 888</t>
  </si>
  <si>
    <t xml:space="preserve"> 2 40110 130 888</t>
  </si>
  <si>
    <t xml:space="preserve"> 2 40110 180 888</t>
  </si>
  <si>
    <t xml:space="preserve"> 2 40120 211 888</t>
  </si>
  <si>
    <t xml:space="preserve"> 2 40120 213 888</t>
  </si>
  <si>
    <t xml:space="preserve"> 2 40120 221 888</t>
  </si>
  <si>
    <t xml:space="preserve"> 2 40120 222 888</t>
  </si>
  <si>
    <t xml:space="preserve"> 2 40120 223 888</t>
  </si>
  <si>
    <t xml:space="preserve"> 2 40120 224 888</t>
  </si>
  <si>
    <t xml:space="preserve"> 2 40120 225 888</t>
  </si>
  <si>
    <t xml:space="preserve"> 2 40120 226 888</t>
  </si>
  <si>
    <t xml:space="preserve"> 2 40120 272 888</t>
  </si>
  <si>
    <t xml:space="preserve"> 2 40120 290 888</t>
  </si>
  <si>
    <t xml:space="preserve"> 4 30406 830 888</t>
  </si>
  <si>
    <t xml:space="preserve"> 4 40110 172 888</t>
  </si>
  <si>
    <t xml:space="preserve"> 4 40110 180 888</t>
  </si>
  <si>
    <t xml:space="preserve"> 4 40120 211 888</t>
  </si>
  <si>
    <t xml:space="preserve"> 4 40120 212 888</t>
  </si>
  <si>
    <t xml:space="preserve"> 4 40120 213 888</t>
  </si>
  <si>
    <t xml:space="preserve"> 4 40120 221 888</t>
  </si>
  <si>
    <t xml:space="preserve"> 4 40120 222 888</t>
  </si>
  <si>
    <t xml:space="preserve"> 4 40120 223 888</t>
  </si>
  <si>
    <t xml:space="preserve"> 4 40120 224 888</t>
  </si>
  <si>
    <t xml:space="preserve"> 4 40120 225 888</t>
  </si>
  <si>
    <t xml:space="preserve"> 4 40120 226 888</t>
  </si>
  <si>
    <t xml:space="preserve"> 4 40120 241 888</t>
  </si>
  <si>
    <t xml:space="preserve"> 4 40120 262 888</t>
  </si>
  <si>
    <t xml:space="preserve"> 4 40120 271 888</t>
  </si>
  <si>
    <t xml:space="preserve"> 4 40120 272 888</t>
  </si>
  <si>
    <t xml:space="preserve"> 4 40120 290 888</t>
  </si>
  <si>
    <t xml:space="preserve"> 5 30406 730 888</t>
  </si>
  <si>
    <t xml:space="preserve"> 5 40110 180 888</t>
  </si>
  <si>
    <t xml:space="preserve"> 5 40120 211 888</t>
  </si>
  <si>
    <t xml:space="preserve"> 5 40120 213 888</t>
  </si>
  <si>
    <t xml:space="preserve"> 5 40120 221 888</t>
  </si>
  <si>
    <t xml:space="preserve"> 5 40120 225 888</t>
  </si>
  <si>
    <t xml:space="preserve"> 5 40120 226 888</t>
  </si>
  <si>
    <t xml:space="preserve"> 5 40120 262 888</t>
  </si>
  <si>
    <t xml:space="preserve"> 5 40120 272 888</t>
  </si>
  <si>
    <t xml:space="preserve"> 5 40120 290 888</t>
  </si>
  <si>
    <t xml:space="preserve"> 0 00000 000 888</t>
  </si>
  <si>
    <t>Начальник му Финансовый отдел мо "Тереньгульский район"</t>
  </si>
  <si>
    <t>____________</t>
  </si>
  <si>
    <t xml:space="preserve">                 Т.Н. Айзарова</t>
  </si>
  <si>
    <t>Главный бухгалтер</t>
  </si>
  <si>
    <t>__________</t>
  </si>
  <si>
    <t>Т.В. Карасёва</t>
  </si>
  <si>
    <t xml:space="preserve"> (подпись)   </t>
  </si>
  <si>
    <t>(расшифровка подписи)</t>
  </si>
  <si>
    <t xml:space="preserve">                                                          </t>
  </si>
  <si>
    <t xml:space="preserve">            Централизованная бухгалтерия</t>
  </si>
  <si>
    <t>__________________</t>
  </si>
  <si>
    <t xml:space="preserve">      (наименование, ОГРН, ИНН, КПП, местонахождение )</t>
  </si>
  <si>
    <r>
      <t xml:space="preserve">Руководитель           </t>
    </r>
    <r>
      <rPr>
        <sz val="8"/>
        <rFont val="Arial Cyr"/>
        <family val="2"/>
      </rPr>
      <t xml:space="preserve">       </t>
    </r>
  </si>
  <si>
    <r>
      <t>(уполномоченное лицо)</t>
    </r>
    <r>
      <rPr>
        <sz val="8"/>
        <rFont val="Arial Cyr"/>
        <family val="2"/>
      </rPr>
      <t xml:space="preserve">              (должность)                                (подпись)                          (расшифровка подписи)</t>
    </r>
  </si>
  <si>
    <t>Исполнитель</t>
  </si>
  <si>
    <t xml:space="preserve">        </t>
  </si>
  <si>
    <t xml:space="preserve">         (должность)                   (подпись)                            (расшифровка подписи)                  (телефон, e-mail)</t>
  </si>
  <si>
    <t>"04"  февраля  2015г.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</si>
</sst>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9">
    <font>
      <sz val="10"/>
      <name val="Arial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u val="single"/>
      <sz val="10"/>
      <name val="Arial Cyr"/>
      <family val="0"/>
    </font>
    <font>
      <b/>
      <i/>
      <sz val="8"/>
      <name val="Arial Cyr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 style="double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1" fillId="0" borderId="1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left"/>
    </xf>
    <xf numFmtId="0" fontId="0" fillId="0" borderId="0" xfId="0" applyNumberFormat="1" applyBorder="1" applyAlignment="1">
      <alignment/>
    </xf>
    <xf numFmtId="0" fontId="4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/>
    </xf>
    <xf numFmtId="0" fontId="1" fillId="0" borderId="3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0" xfId="0" applyNumberFormat="1" applyFont="1" applyFill="1" applyAlignment="1">
      <alignment horizontal="left"/>
    </xf>
    <xf numFmtId="0" fontId="1" fillId="0" borderId="5" xfId="0" applyNumberFormat="1" applyFont="1" applyBorder="1" applyAlignment="1">
      <alignment/>
    </xf>
    <xf numFmtId="0" fontId="4" fillId="0" borderId="5" xfId="0" applyNumberFormat="1" applyFont="1" applyBorder="1" applyAlignment="1">
      <alignment/>
    </xf>
    <xf numFmtId="0" fontId="0" fillId="0" borderId="5" xfId="0" applyNumberFormat="1" applyBorder="1" applyAlignment="1">
      <alignment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/>
    </xf>
    <xf numFmtId="0" fontId="1" fillId="0" borderId="0" xfId="0" applyNumberFormat="1" applyFont="1" applyFill="1" applyAlignment="1">
      <alignment/>
    </xf>
    <xf numFmtId="0" fontId="1" fillId="0" borderId="8" xfId="0" applyNumberFormat="1" applyFont="1" applyBorder="1" applyAlignment="1">
      <alignment horizontal="center"/>
    </xf>
    <xf numFmtId="0" fontId="5" fillId="0" borderId="0" xfId="0" applyNumberFormat="1" applyFont="1" applyAlignment="1">
      <alignment/>
    </xf>
    <xf numFmtId="0" fontId="1" fillId="0" borderId="0" xfId="0" applyNumberFormat="1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wrapText="1"/>
    </xf>
    <xf numFmtId="4" fontId="6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 shrinkToFit="1"/>
    </xf>
    <xf numFmtId="0" fontId="3" fillId="0" borderId="0" xfId="0" applyFont="1" applyAlignment="1">
      <alignment horizontal="left" shrinkToFi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Alignment="1">
      <alignment horizontal="left" shrinkToFit="1"/>
    </xf>
    <xf numFmtId="0" fontId="3" fillId="0" borderId="0" xfId="0" applyFont="1" applyAlignment="1">
      <alignment/>
    </xf>
    <xf numFmtId="0" fontId="1" fillId="0" borderId="5" xfId="0" applyFont="1" applyBorder="1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 shrinkToFit="1"/>
    </xf>
    <xf numFmtId="0" fontId="0" fillId="0" borderId="5" xfId="0" applyBorder="1" applyAlignment="1">
      <alignment/>
    </xf>
    <xf numFmtId="0" fontId="0" fillId="0" borderId="5" xfId="0" applyBorder="1" applyAlignment="1">
      <alignment horizontal="left" shrinkToFit="1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7" fillId="0" borderId="0" xfId="0" applyFont="1" applyAlignment="1">
      <alignment horizontal="left" shrinkToFit="1"/>
    </xf>
    <xf numFmtId="0" fontId="3" fillId="0" borderId="0" xfId="0" applyFont="1" applyAlignment="1">
      <alignment horizontal="left" shrinkToFi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1" xfId="0" applyNumberForma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1">
      <selection activeCell="H19" sqref="H19"/>
    </sheetView>
  </sheetViews>
  <sheetFormatPr defaultColWidth="9.140625" defaultRowHeight="12.75"/>
  <cols>
    <col min="1" max="1" width="26.7109375" style="0" customWidth="1"/>
    <col min="2" max="2" width="26.7109375" style="0" hidden="1" customWidth="1"/>
    <col min="3" max="4" width="9.8515625" style="0" customWidth="1"/>
    <col min="5" max="5" width="10.7109375" style="0" customWidth="1"/>
    <col min="6" max="6" width="11.421875" style="0" customWidth="1"/>
    <col min="7" max="8" width="9.7109375" style="0" customWidth="1"/>
    <col min="9" max="9" width="11.57421875" style="0" customWidth="1"/>
    <col min="10" max="10" width="11.140625" style="0" customWidth="1"/>
    <col min="11" max="11" width="11.28125" style="0" customWidth="1"/>
    <col min="12" max="12" width="10.8515625" style="0" customWidth="1"/>
    <col min="13" max="13" width="11.28125" style="0" customWidth="1"/>
    <col min="14" max="14" width="11.42187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2"/>
      <c r="L2" s="2" t="s">
        <v>1</v>
      </c>
      <c r="M2" s="2"/>
      <c r="N2" s="2"/>
    </row>
    <row r="3" spans="1:14" ht="12.75">
      <c r="A3" s="2"/>
      <c r="B3" s="2"/>
      <c r="C3" s="1"/>
      <c r="D3" s="1"/>
      <c r="E3" s="1"/>
      <c r="F3" s="2"/>
      <c r="G3" s="2"/>
      <c r="H3" s="2"/>
      <c r="I3" s="2"/>
      <c r="J3" s="2" t="s">
        <v>2</v>
      </c>
      <c r="K3" s="2"/>
      <c r="L3" s="2"/>
      <c r="M3" s="2"/>
      <c r="N3" s="2"/>
    </row>
    <row r="4" spans="1:14" ht="12.75">
      <c r="A4" s="1"/>
      <c r="B4" s="1"/>
      <c r="C4" s="1"/>
      <c r="D4" s="1"/>
      <c r="E4" s="1"/>
      <c r="F4" s="2"/>
      <c r="G4" s="2"/>
      <c r="H4" s="2"/>
      <c r="I4" s="2"/>
      <c r="J4" s="2" t="s">
        <v>3</v>
      </c>
      <c r="K4" s="2"/>
      <c r="L4" s="2"/>
      <c r="M4" s="2"/>
      <c r="N4" s="2"/>
    </row>
    <row r="5" spans="1:14" ht="12.75">
      <c r="A5" s="1"/>
      <c r="B5" s="1"/>
      <c r="C5" s="1"/>
      <c r="D5" s="1"/>
      <c r="E5" s="1"/>
      <c r="F5" s="1"/>
      <c r="G5" s="1"/>
      <c r="H5" s="1"/>
      <c r="I5" s="1"/>
      <c r="J5" s="2" t="s">
        <v>4</v>
      </c>
      <c r="K5" s="2"/>
      <c r="L5" s="1"/>
      <c r="M5" s="1"/>
      <c r="N5" s="1"/>
    </row>
    <row r="6" spans="1:14" ht="12.75">
      <c r="A6" s="2"/>
      <c r="B6" s="2"/>
      <c r="C6" s="1"/>
      <c r="D6" s="1"/>
      <c r="E6" s="1"/>
      <c r="F6" s="2"/>
      <c r="G6" s="2"/>
      <c r="H6" s="2"/>
      <c r="I6" s="2"/>
      <c r="J6" s="2" t="s">
        <v>5</v>
      </c>
      <c r="K6" s="2"/>
      <c r="L6" s="2"/>
      <c r="M6" s="2"/>
      <c r="N6" s="2"/>
    </row>
    <row r="7" spans="1:14" ht="12.75">
      <c r="A7" s="1"/>
      <c r="B7" s="1"/>
      <c r="C7" s="1"/>
      <c r="D7" s="1"/>
      <c r="E7" s="1"/>
      <c r="F7" s="2"/>
      <c r="G7" s="2"/>
      <c r="H7" s="2"/>
      <c r="I7" s="2"/>
      <c r="J7" s="2" t="s">
        <v>6</v>
      </c>
      <c r="K7" s="2"/>
      <c r="L7" s="2"/>
      <c r="M7" s="2"/>
      <c r="N7" s="2"/>
    </row>
    <row r="8" spans="1:14" ht="15.75">
      <c r="A8" s="83" t="s">
        <v>7</v>
      </c>
      <c r="B8" s="83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1"/>
    </row>
    <row r="9" spans="1:14" ht="16.5" thickBot="1">
      <c r="A9" s="83" t="s">
        <v>8</v>
      </c>
      <c r="B9" s="83"/>
      <c r="C9" s="84"/>
      <c r="D9" s="84"/>
      <c r="E9" s="84"/>
      <c r="F9" s="84"/>
      <c r="G9" s="84"/>
      <c r="H9" s="84"/>
      <c r="I9" s="84"/>
      <c r="J9" s="84"/>
      <c r="K9" s="84"/>
      <c r="L9" s="84"/>
      <c r="M9" s="85"/>
      <c r="N9" s="3" t="s">
        <v>9</v>
      </c>
    </row>
    <row r="10" spans="1:14" ht="12.75">
      <c r="A10" s="4"/>
      <c r="B10" s="4"/>
      <c r="C10" s="1"/>
      <c r="D10" s="1"/>
      <c r="E10" s="1"/>
      <c r="F10" s="1"/>
      <c r="G10" s="5"/>
      <c r="H10" s="6"/>
      <c r="I10" s="6"/>
      <c r="J10" s="6"/>
      <c r="K10" s="7"/>
      <c r="L10" s="2" t="s">
        <v>10</v>
      </c>
      <c r="M10" s="1"/>
      <c r="N10" s="8" t="s">
        <v>11</v>
      </c>
    </row>
    <row r="11" spans="1:14" ht="12.75">
      <c r="A11" s="1"/>
      <c r="B11" s="1"/>
      <c r="C11" s="9"/>
      <c r="D11" s="1"/>
      <c r="E11" s="2"/>
      <c r="F11" s="1"/>
      <c r="G11" s="10" t="s">
        <v>12</v>
      </c>
      <c r="H11" s="1"/>
      <c r="I11" s="1"/>
      <c r="J11" s="11"/>
      <c r="K11" s="2"/>
      <c r="L11" s="1"/>
      <c r="M11" s="2" t="s">
        <v>13</v>
      </c>
      <c r="N11" s="12" t="s">
        <v>14</v>
      </c>
    </row>
    <row r="12" spans="1:14" ht="12.75">
      <c r="A12" s="9"/>
      <c r="B12" s="9"/>
      <c r="C12" s="1"/>
      <c r="D12" s="2"/>
      <c r="E12" s="2"/>
      <c r="F12" s="2"/>
      <c r="G12" s="2"/>
      <c r="H12" s="11"/>
      <c r="I12" s="11"/>
      <c r="J12" s="11"/>
      <c r="K12" s="2"/>
      <c r="L12" s="1"/>
      <c r="M12" s="2"/>
      <c r="N12" s="13"/>
    </row>
    <row r="13" spans="1:14" ht="12.75">
      <c r="A13" s="14" t="s">
        <v>15</v>
      </c>
      <c r="B13" s="14"/>
      <c r="C13" s="1"/>
      <c r="D13" s="15"/>
      <c r="E13" s="15"/>
      <c r="F13" s="15"/>
      <c r="G13" s="15"/>
      <c r="H13" s="16"/>
      <c r="I13" s="16"/>
      <c r="J13" s="16"/>
      <c r="K13" s="15"/>
      <c r="L13" s="17"/>
      <c r="M13" s="2" t="s">
        <v>16</v>
      </c>
      <c r="N13" s="18"/>
    </row>
    <row r="14" spans="1:14" ht="12.75">
      <c r="A14" s="14" t="s">
        <v>17</v>
      </c>
      <c r="B14" s="14"/>
      <c r="C14" s="1"/>
      <c r="D14" s="15"/>
      <c r="E14" s="15"/>
      <c r="F14" s="15"/>
      <c r="G14" s="15"/>
      <c r="H14" s="16"/>
      <c r="I14" s="16"/>
      <c r="J14" s="16"/>
      <c r="K14" s="15"/>
      <c r="L14" s="17"/>
      <c r="M14" s="2"/>
      <c r="N14" s="18"/>
    </row>
    <row r="15" spans="1:14" ht="12.75">
      <c r="A15" s="14" t="s">
        <v>18</v>
      </c>
      <c r="B15" s="14"/>
      <c r="C15" s="1"/>
      <c r="D15" s="7"/>
      <c r="E15" s="7"/>
      <c r="F15" s="7"/>
      <c r="G15" s="7"/>
      <c r="H15" s="6" t="s">
        <v>0</v>
      </c>
      <c r="I15" s="6"/>
      <c r="J15" s="6"/>
      <c r="K15" s="7"/>
      <c r="L15" s="5"/>
      <c r="M15" s="2" t="s">
        <v>19</v>
      </c>
      <c r="N15" s="18"/>
    </row>
    <row r="16" spans="1:14" ht="12.75">
      <c r="A16" s="14" t="s">
        <v>20</v>
      </c>
      <c r="B16" s="14"/>
      <c r="C16" s="1"/>
      <c r="D16" s="7"/>
      <c r="E16" s="7"/>
      <c r="F16" s="7"/>
      <c r="G16" s="7"/>
      <c r="H16" s="6"/>
      <c r="I16" s="6"/>
      <c r="J16" s="6"/>
      <c r="K16" s="7"/>
      <c r="L16" s="5"/>
      <c r="M16" s="2"/>
      <c r="N16" s="19"/>
    </row>
    <row r="17" spans="1:14" ht="12.75">
      <c r="A17" s="14" t="s">
        <v>21</v>
      </c>
      <c r="B17" s="14"/>
      <c r="C17" s="1"/>
      <c r="D17" s="7"/>
      <c r="E17" s="7"/>
      <c r="F17" s="7"/>
      <c r="G17" s="7"/>
      <c r="H17" s="6"/>
      <c r="I17" s="6"/>
      <c r="J17" s="6"/>
      <c r="K17" s="7"/>
      <c r="L17" s="5"/>
      <c r="M17" s="2" t="s">
        <v>16</v>
      </c>
      <c r="N17" s="18"/>
    </row>
    <row r="18" spans="1:14" ht="12.75">
      <c r="A18" s="14" t="s">
        <v>22</v>
      </c>
      <c r="B18" s="14"/>
      <c r="C18" s="1"/>
      <c r="D18" s="15"/>
      <c r="E18" s="15"/>
      <c r="F18" s="15"/>
      <c r="G18" s="15"/>
      <c r="H18" s="16"/>
      <c r="I18" s="16"/>
      <c r="J18" s="16"/>
      <c r="K18" s="15"/>
      <c r="L18" s="17"/>
      <c r="M18" s="2" t="s">
        <v>23</v>
      </c>
      <c r="N18" s="20"/>
    </row>
    <row r="19" spans="1:14" ht="12.75">
      <c r="A19" s="21" t="s">
        <v>24</v>
      </c>
      <c r="B19" s="21"/>
      <c r="C19" s="1"/>
      <c r="D19" s="2"/>
      <c r="E19" s="2"/>
      <c r="F19" s="2"/>
      <c r="G19" s="2"/>
      <c r="H19" s="11"/>
      <c r="I19" s="11"/>
      <c r="J19" s="11"/>
      <c r="K19" s="2"/>
      <c r="L19" s="2"/>
      <c r="M19" s="2"/>
      <c r="N19" s="18"/>
    </row>
    <row r="20" spans="1:14" ht="12.75">
      <c r="A20" s="21"/>
      <c r="B20" s="21"/>
      <c r="C20" s="1"/>
      <c r="D20" s="2"/>
      <c r="E20" s="2"/>
      <c r="F20" s="2"/>
      <c r="G20" s="2"/>
      <c r="H20" s="11"/>
      <c r="I20" s="11"/>
      <c r="J20" s="11"/>
      <c r="K20" s="2"/>
      <c r="L20" s="2" t="s">
        <v>25</v>
      </c>
      <c r="M20" s="2"/>
      <c r="N20" s="18"/>
    </row>
    <row r="21" spans="1:14" ht="13.5" thickBot="1">
      <c r="A21" s="9" t="s">
        <v>26</v>
      </c>
      <c r="B21" s="9"/>
      <c r="C21" s="1"/>
      <c r="D21" s="2"/>
      <c r="E21" s="2"/>
      <c r="F21" s="2"/>
      <c r="G21" s="2"/>
      <c r="H21" s="11"/>
      <c r="I21" s="11"/>
      <c r="J21" s="11"/>
      <c r="K21" s="2"/>
      <c r="L21" s="1"/>
      <c r="M21" s="2" t="s">
        <v>27</v>
      </c>
      <c r="N21" s="22" t="s">
        <v>28</v>
      </c>
    </row>
    <row r="22" spans="1:14" ht="12.75">
      <c r="A22" s="4"/>
      <c r="B22" s="4"/>
      <c r="C22" s="1"/>
      <c r="D22" s="1"/>
      <c r="E22" s="1"/>
      <c r="F22" s="23"/>
      <c r="G22" s="1"/>
      <c r="H22" s="11"/>
      <c r="I22" s="11"/>
      <c r="J22" s="11"/>
      <c r="K22" s="2"/>
      <c r="L22" s="2"/>
      <c r="M22" s="7"/>
      <c r="N22" s="24"/>
    </row>
    <row r="23" spans="1:14" ht="13.5" thickBot="1">
      <c r="A23" s="25"/>
      <c r="B23" s="26"/>
      <c r="C23" s="86" t="s">
        <v>29</v>
      </c>
      <c r="D23" s="87"/>
      <c r="E23" s="87"/>
      <c r="F23" s="88"/>
      <c r="G23" s="92" t="s">
        <v>30</v>
      </c>
      <c r="H23" s="93"/>
      <c r="I23" s="93"/>
      <c r="J23" s="93"/>
      <c r="K23" s="93"/>
      <c r="L23" s="93"/>
      <c r="M23" s="93"/>
      <c r="N23" s="93"/>
    </row>
    <row r="24" spans="1:14" ht="14.25" thickBot="1" thickTop="1">
      <c r="A24" s="27"/>
      <c r="B24" s="28"/>
      <c r="C24" s="89"/>
      <c r="D24" s="90"/>
      <c r="E24" s="90"/>
      <c r="F24" s="91"/>
      <c r="G24" s="86" t="s">
        <v>31</v>
      </c>
      <c r="H24" s="88"/>
      <c r="I24" s="86" t="s">
        <v>32</v>
      </c>
      <c r="J24" s="88"/>
      <c r="K24" s="29"/>
      <c r="L24" s="29" t="s">
        <v>33</v>
      </c>
      <c r="M24" s="30" t="s">
        <v>34</v>
      </c>
      <c r="N24" s="31"/>
    </row>
    <row r="25" spans="1:14" ht="13.5" thickTop="1">
      <c r="A25" s="27" t="s">
        <v>35</v>
      </c>
      <c r="B25" s="28"/>
      <c r="C25" s="86" t="s">
        <v>31</v>
      </c>
      <c r="D25" s="88"/>
      <c r="E25" s="86" t="s">
        <v>32</v>
      </c>
      <c r="F25" s="88"/>
      <c r="G25" s="94"/>
      <c r="H25" s="95"/>
      <c r="I25" s="94"/>
      <c r="J25" s="95"/>
      <c r="K25" s="86" t="s">
        <v>31</v>
      </c>
      <c r="L25" s="88"/>
      <c r="M25" s="86" t="s">
        <v>32</v>
      </c>
      <c r="N25" s="87"/>
    </row>
    <row r="26" spans="1:14" ht="12.75">
      <c r="A26" s="27" t="s">
        <v>36</v>
      </c>
      <c r="B26" s="28"/>
      <c r="C26" s="89"/>
      <c r="D26" s="91"/>
      <c r="E26" s="96"/>
      <c r="F26" s="97"/>
      <c r="G26" s="89"/>
      <c r="H26" s="91"/>
      <c r="I26" s="89"/>
      <c r="J26" s="91"/>
      <c r="K26" s="89"/>
      <c r="L26" s="91"/>
      <c r="M26" s="96"/>
      <c r="N26" s="98"/>
    </row>
    <row r="27" spans="3:14" ht="12.75">
      <c r="C27" s="32" t="s">
        <v>37</v>
      </c>
      <c r="D27" s="32" t="s">
        <v>38</v>
      </c>
      <c r="E27" s="32" t="s">
        <v>37</v>
      </c>
      <c r="F27" s="33" t="s">
        <v>38</v>
      </c>
      <c r="G27" s="32" t="s">
        <v>37</v>
      </c>
      <c r="H27" s="32" t="s">
        <v>38</v>
      </c>
      <c r="I27" s="32" t="s">
        <v>37</v>
      </c>
      <c r="J27" s="32" t="s">
        <v>38</v>
      </c>
      <c r="K27" s="32" t="s">
        <v>37</v>
      </c>
      <c r="L27" s="32" t="s">
        <v>38</v>
      </c>
      <c r="M27" s="32" t="s">
        <v>37</v>
      </c>
      <c r="N27" s="33" t="s">
        <v>38</v>
      </c>
    </row>
    <row r="28" spans="1:14" ht="12.75">
      <c r="A28" s="34">
        <v>1</v>
      </c>
      <c r="B28" s="35"/>
      <c r="C28" s="36">
        <v>2</v>
      </c>
      <c r="D28" s="36">
        <v>3</v>
      </c>
      <c r="E28" s="36">
        <v>4</v>
      </c>
      <c r="F28" s="37">
        <v>5</v>
      </c>
      <c r="G28" s="36">
        <v>6</v>
      </c>
      <c r="H28" s="36">
        <v>7</v>
      </c>
      <c r="I28" s="36">
        <v>8</v>
      </c>
      <c r="J28" s="36">
        <v>9</v>
      </c>
      <c r="K28" s="36">
        <v>10</v>
      </c>
      <c r="L28" s="36">
        <v>11</v>
      </c>
      <c r="M28" s="37">
        <v>12</v>
      </c>
      <c r="N28" s="37">
        <v>13</v>
      </c>
    </row>
    <row r="29" spans="1:14" ht="12.75">
      <c r="A29" s="38" t="str">
        <f aca="true" t="shared" si="0" ref="A29:A69">IF(LEFT(TRIM(B29),1)="0","Итого","000 0000000000000 "&amp;LEFT(TRIM(B29),1)&amp;" "&amp;MID(TRIM(B29),3,3)&amp;" "&amp;MID(TRIM(B29),6,2)&amp;" "&amp;MID(TRIM(B29),8,4))</f>
        <v>000 0000000000000 2 304 06  730</v>
      </c>
      <c r="B29" s="39" t="s">
        <v>39</v>
      </c>
      <c r="C29" s="40"/>
      <c r="D29" s="40"/>
      <c r="E29" s="40">
        <v>5970.22</v>
      </c>
      <c r="F29" s="40"/>
      <c r="G29" s="40"/>
      <c r="H29" s="40"/>
      <c r="I29" s="40"/>
      <c r="J29" s="40">
        <v>5970.22</v>
      </c>
      <c r="K29" s="40"/>
      <c r="L29" s="40"/>
      <c r="M29" s="40">
        <v>5970.22</v>
      </c>
      <c r="N29" s="40"/>
    </row>
    <row r="30" spans="1:14" ht="12.75">
      <c r="A30" s="38" t="str">
        <f t="shared" si="0"/>
        <v>000 0000000000000 2 401 10  130</v>
      </c>
      <c r="B30" s="39" t="s">
        <v>40</v>
      </c>
      <c r="C30" s="40"/>
      <c r="D30" s="40"/>
      <c r="E30" s="40"/>
      <c r="F30" s="40">
        <v>2860450.01</v>
      </c>
      <c r="G30" s="40"/>
      <c r="H30" s="40"/>
      <c r="I30" s="40">
        <v>2860450.01</v>
      </c>
      <c r="J30" s="40"/>
      <c r="K30" s="40"/>
      <c r="L30" s="40"/>
      <c r="M30" s="40"/>
      <c r="N30" s="40">
        <v>2860450.01</v>
      </c>
    </row>
    <row r="31" spans="1:14" ht="12.75">
      <c r="A31" s="38" t="str">
        <f t="shared" si="0"/>
        <v>000 0000000000000 2 401 10  180</v>
      </c>
      <c r="B31" s="39" t="s">
        <v>41</v>
      </c>
      <c r="C31" s="40"/>
      <c r="D31" s="40"/>
      <c r="E31" s="40"/>
      <c r="F31" s="40">
        <v>-43372.91</v>
      </c>
      <c r="G31" s="40"/>
      <c r="H31" s="40"/>
      <c r="I31" s="40">
        <v>-43372.91</v>
      </c>
      <c r="J31" s="40"/>
      <c r="K31" s="40"/>
      <c r="L31" s="40"/>
      <c r="M31" s="40"/>
      <c r="N31" s="40">
        <v>-43372.91</v>
      </c>
    </row>
    <row r="32" spans="1:14" ht="12.75">
      <c r="A32" s="38" t="str">
        <f t="shared" si="0"/>
        <v>000 0000000000000 2 401 20  211</v>
      </c>
      <c r="B32" s="39" t="s">
        <v>42</v>
      </c>
      <c r="C32" s="40"/>
      <c r="D32" s="40"/>
      <c r="E32" s="40">
        <v>102923.38</v>
      </c>
      <c r="F32" s="40"/>
      <c r="G32" s="40"/>
      <c r="H32" s="40"/>
      <c r="I32" s="40"/>
      <c r="J32" s="40">
        <v>102923.38</v>
      </c>
      <c r="K32" s="40"/>
      <c r="L32" s="40"/>
      <c r="M32" s="40">
        <v>102923.38</v>
      </c>
      <c r="N32" s="40"/>
    </row>
    <row r="33" spans="1:14" ht="12.75">
      <c r="A33" s="38" t="str">
        <f t="shared" si="0"/>
        <v>000 0000000000000 2 401 20  213</v>
      </c>
      <c r="B33" s="39" t="s">
        <v>43</v>
      </c>
      <c r="C33" s="40"/>
      <c r="D33" s="40"/>
      <c r="E33" s="40">
        <v>65481.2</v>
      </c>
      <c r="F33" s="40"/>
      <c r="G33" s="40"/>
      <c r="H33" s="40"/>
      <c r="I33" s="40"/>
      <c r="J33" s="40">
        <v>65481.2</v>
      </c>
      <c r="K33" s="40"/>
      <c r="L33" s="40"/>
      <c r="M33" s="40">
        <v>65481.2</v>
      </c>
      <c r="N33" s="40"/>
    </row>
    <row r="34" spans="1:14" ht="12.75">
      <c r="A34" s="38" t="str">
        <f t="shared" si="0"/>
        <v>000 0000000000000 2 401 20  221</v>
      </c>
      <c r="B34" s="39" t="s">
        <v>44</v>
      </c>
      <c r="C34" s="40"/>
      <c r="D34" s="40"/>
      <c r="E34" s="40">
        <v>22467.05</v>
      </c>
      <c r="F34" s="40"/>
      <c r="G34" s="40"/>
      <c r="H34" s="40"/>
      <c r="I34" s="40"/>
      <c r="J34" s="40">
        <v>22467.05</v>
      </c>
      <c r="K34" s="40"/>
      <c r="L34" s="40"/>
      <c r="M34" s="40">
        <v>22467.05</v>
      </c>
      <c r="N34" s="40"/>
    </row>
    <row r="35" spans="1:14" ht="12.75">
      <c r="A35" s="38" t="str">
        <f t="shared" si="0"/>
        <v>000 0000000000000 2 401 20  222</v>
      </c>
      <c r="B35" s="39" t="s">
        <v>45</v>
      </c>
      <c r="C35" s="40"/>
      <c r="D35" s="40"/>
      <c r="E35" s="40">
        <v>282</v>
      </c>
      <c r="F35" s="40"/>
      <c r="G35" s="40"/>
      <c r="H35" s="40"/>
      <c r="I35" s="40"/>
      <c r="J35" s="40">
        <v>282</v>
      </c>
      <c r="K35" s="40"/>
      <c r="L35" s="40"/>
      <c r="M35" s="40">
        <v>282</v>
      </c>
      <c r="N35" s="40"/>
    </row>
    <row r="36" spans="1:14" ht="12.75">
      <c r="A36" s="38" t="str">
        <f t="shared" si="0"/>
        <v>000 0000000000000 2 401 20  223</v>
      </c>
      <c r="B36" s="39" t="s">
        <v>46</v>
      </c>
      <c r="C36" s="40"/>
      <c r="D36" s="40"/>
      <c r="E36" s="40">
        <v>44640.8</v>
      </c>
      <c r="F36" s="40"/>
      <c r="G36" s="40"/>
      <c r="H36" s="40"/>
      <c r="I36" s="40"/>
      <c r="J36" s="40">
        <v>44640.8</v>
      </c>
      <c r="K36" s="40"/>
      <c r="L36" s="40"/>
      <c r="M36" s="40">
        <v>44640.8</v>
      </c>
      <c r="N36" s="40"/>
    </row>
    <row r="37" spans="1:14" ht="12.75">
      <c r="A37" s="38" t="str">
        <f t="shared" si="0"/>
        <v>000 0000000000000 2 401 20  224</v>
      </c>
      <c r="B37" s="39" t="s">
        <v>47</v>
      </c>
      <c r="C37" s="40"/>
      <c r="D37" s="40"/>
      <c r="E37" s="40">
        <v>20085</v>
      </c>
      <c r="F37" s="40"/>
      <c r="G37" s="40"/>
      <c r="H37" s="40"/>
      <c r="I37" s="40"/>
      <c r="J37" s="40">
        <v>20085</v>
      </c>
      <c r="K37" s="40"/>
      <c r="L37" s="40"/>
      <c r="M37" s="40">
        <v>20085</v>
      </c>
      <c r="N37" s="40"/>
    </row>
    <row r="38" spans="1:14" ht="12.75">
      <c r="A38" s="38" t="str">
        <f t="shared" si="0"/>
        <v>000 0000000000000 2 401 20  225</v>
      </c>
      <c r="B38" s="39" t="s">
        <v>48</v>
      </c>
      <c r="C38" s="40"/>
      <c r="D38" s="40"/>
      <c r="E38" s="40">
        <v>27292.68</v>
      </c>
      <c r="F38" s="40"/>
      <c r="G38" s="40"/>
      <c r="H38" s="40"/>
      <c r="I38" s="40"/>
      <c r="J38" s="40">
        <v>27292.68</v>
      </c>
      <c r="K38" s="40"/>
      <c r="L38" s="40"/>
      <c r="M38" s="40">
        <v>27292.68</v>
      </c>
      <c r="N38" s="40"/>
    </row>
    <row r="39" spans="1:14" ht="12.75">
      <c r="A39" s="38" t="str">
        <f t="shared" si="0"/>
        <v>000 0000000000000 2 401 20  226</v>
      </c>
      <c r="B39" s="39" t="s">
        <v>49</v>
      </c>
      <c r="C39" s="40"/>
      <c r="D39" s="40"/>
      <c r="E39" s="40">
        <v>38411.86</v>
      </c>
      <c r="F39" s="40"/>
      <c r="G39" s="40"/>
      <c r="H39" s="40"/>
      <c r="I39" s="40"/>
      <c r="J39" s="40">
        <v>38411.86</v>
      </c>
      <c r="K39" s="40"/>
      <c r="L39" s="40"/>
      <c r="M39" s="40">
        <v>38411.86</v>
      </c>
      <c r="N39" s="40"/>
    </row>
    <row r="40" spans="1:14" ht="12.75">
      <c r="A40" s="38" t="str">
        <f t="shared" si="0"/>
        <v>000 0000000000000 2 401 20  272</v>
      </c>
      <c r="B40" s="39" t="s">
        <v>50</v>
      </c>
      <c r="C40" s="40"/>
      <c r="D40" s="40"/>
      <c r="E40" s="40">
        <v>2473745.81</v>
      </c>
      <c r="F40" s="40"/>
      <c r="G40" s="40"/>
      <c r="H40" s="40"/>
      <c r="I40" s="40"/>
      <c r="J40" s="40">
        <v>2473745.81</v>
      </c>
      <c r="K40" s="40"/>
      <c r="L40" s="40"/>
      <c r="M40" s="40">
        <v>2473745.81</v>
      </c>
      <c r="N40" s="40"/>
    </row>
    <row r="41" spans="1:14" ht="12.75">
      <c r="A41" s="38" t="str">
        <f t="shared" si="0"/>
        <v>000 0000000000000 2 401 20  290</v>
      </c>
      <c r="B41" s="39" t="s">
        <v>51</v>
      </c>
      <c r="C41" s="40"/>
      <c r="D41" s="40"/>
      <c r="E41" s="40">
        <v>16876.72</v>
      </c>
      <c r="F41" s="40"/>
      <c r="G41" s="40"/>
      <c r="H41" s="40"/>
      <c r="I41" s="40"/>
      <c r="J41" s="40">
        <v>16876.72</v>
      </c>
      <c r="K41" s="40"/>
      <c r="L41" s="40"/>
      <c r="M41" s="40">
        <v>16876.72</v>
      </c>
      <c r="N41" s="40"/>
    </row>
    <row r="42" spans="1:14" ht="12.75">
      <c r="A42" s="38" t="str">
        <f t="shared" si="0"/>
        <v>000 0000000000000 4 304 06  830</v>
      </c>
      <c r="B42" s="39" t="s">
        <v>52</v>
      </c>
      <c r="C42" s="40"/>
      <c r="D42" s="40"/>
      <c r="E42" s="40"/>
      <c r="F42" s="40">
        <v>493722.91</v>
      </c>
      <c r="G42" s="40"/>
      <c r="H42" s="40"/>
      <c r="I42" s="40">
        <v>493722.91</v>
      </c>
      <c r="J42" s="40"/>
      <c r="K42" s="40"/>
      <c r="L42" s="40"/>
      <c r="M42" s="40"/>
      <c r="N42" s="40">
        <v>493722.91</v>
      </c>
    </row>
    <row r="43" spans="1:14" ht="12.75">
      <c r="A43" s="38" t="str">
        <f t="shared" si="0"/>
        <v>000 0000000000000 4 401 10  172</v>
      </c>
      <c r="B43" s="39" t="s">
        <v>53</v>
      </c>
      <c r="C43" s="40"/>
      <c r="D43" s="40"/>
      <c r="E43" s="40"/>
      <c r="F43" s="40">
        <v>-10475787.48</v>
      </c>
      <c r="G43" s="40"/>
      <c r="H43" s="40"/>
      <c r="I43" s="40">
        <v>-10475787.48</v>
      </c>
      <c r="J43" s="40"/>
      <c r="K43" s="40"/>
      <c r="L43" s="40"/>
      <c r="M43" s="40"/>
      <c r="N43" s="40">
        <v>-10475787.48</v>
      </c>
    </row>
    <row r="44" spans="1:14" ht="12.75">
      <c r="A44" s="38" t="str">
        <f t="shared" si="0"/>
        <v>000 0000000000000 4 401 10  180</v>
      </c>
      <c r="B44" s="39" t="s">
        <v>54</v>
      </c>
      <c r="C44" s="40"/>
      <c r="D44" s="40"/>
      <c r="E44" s="40"/>
      <c r="F44" s="40">
        <v>54180566.57</v>
      </c>
      <c r="G44" s="40"/>
      <c r="H44" s="40"/>
      <c r="I44" s="40">
        <v>54180566.57</v>
      </c>
      <c r="J44" s="40"/>
      <c r="K44" s="40"/>
      <c r="L44" s="40"/>
      <c r="M44" s="40"/>
      <c r="N44" s="40">
        <v>54180566.57</v>
      </c>
    </row>
    <row r="45" spans="1:14" ht="12.75">
      <c r="A45" s="38" t="str">
        <f t="shared" si="0"/>
        <v>000 0000000000000 4 401 20  211</v>
      </c>
      <c r="B45" s="39" t="s">
        <v>55</v>
      </c>
      <c r="C45" s="40"/>
      <c r="D45" s="40"/>
      <c r="E45" s="40">
        <v>35286523.71</v>
      </c>
      <c r="F45" s="40"/>
      <c r="G45" s="40"/>
      <c r="H45" s="40"/>
      <c r="I45" s="40"/>
      <c r="J45" s="40">
        <v>35286523.71</v>
      </c>
      <c r="K45" s="40"/>
      <c r="L45" s="40"/>
      <c r="M45" s="40">
        <v>35286523.71</v>
      </c>
      <c r="N45" s="40"/>
    </row>
    <row r="46" spans="1:14" ht="12.75">
      <c r="A46" s="38" t="str">
        <f t="shared" si="0"/>
        <v>000 0000000000000 4 401 20  212</v>
      </c>
      <c r="B46" s="39" t="s">
        <v>56</v>
      </c>
      <c r="C46" s="40"/>
      <c r="D46" s="40"/>
      <c r="E46" s="40">
        <v>62900</v>
      </c>
      <c r="F46" s="40"/>
      <c r="G46" s="40"/>
      <c r="H46" s="40"/>
      <c r="I46" s="40"/>
      <c r="J46" s="40">
        <v>62900</v>
      </c>
      <c r="K46" s="40"/>
      <c r="L46" s="40"/>
      <c r="M46" s="40">
        <v>62900</v>
      </c>
      <c r="N46" s="40"/>
    </row>
    <row r="47" spans="1:14" ht="12.75">
      <c r="A47" s="38" t="str">
        <f t="shared" si="0"/>
        <v>000 0000000000000 4 401 20  213</v>
      </c>
      <c r="B47" s="39" t="s">
        <v>57</v>
      </c>
      <c r="C47" s="40"/>
      <c r="D47" s="40"/>
      <c r="E47" s="40">
        <v>10633097.21</v>
      </c>
      <c r="F47" s="40"/>
      <c r="G47" s="40"/>
      <c r="H47" s="40"/>
      <c r="I47" s="40"/>
      <c r="J47" s="40">
        <v>10633097.21</v>
      </c>
      <c r="K47" s="40"/>
      <c r="L47" s="40"/>
      <c r="M47" s="40">
        <v>10633097.21</v>
      </c>
      <c r="N47" s="40"/>
    </row>
    <row r="48" spans="1:14" ht="12.75">
      <c r="A48" s="38" t="str">
        <f t="shared" si="0"/>
        <v>000 0000000000000 4 401 20  221</v>
      </c>
      <c r="B48" s="39" t="s">
        <v>58</v>
      </c>
      <c r="C48" s="40"/>
      <c r="D48" s="40"/>
      <c r="E48" s="40">
        <v>318238.53</v>
      </c>
      <c r="F48" s="40"/>
      <c r="G48" s="40"/>
      <c r="H48" s="40"/>
      <c r="I48" s="40"/>
      <c r="J48" s="40">
        <v>318238.53</v>
      </c>
      <c r="K48" s="40"/>
      <c r="L48" s="40"/>
      <c r="M48" s="40">
        <v>318238.53</v>
      </c>
      <c r="N48" s="40"/>
    </row>
    <row r="49" spans="1:14" ht="12.75">
      <c r="A49" s="38" t="str">
        <f t="shared" si="0"/>
        <v>000 0000000000000 4 401 20  222</v>
      </c>
      <c r="B49" s="39" t="s">
        <v>59</v>
      </c>
      <c r="C49" s="40"/>
      <c r="D49" s="40"/>
      <c r="E49" s="40">
        <v>22961.7</v>
      </c>
      <c r="F49" s="40"/>
      <c r="G49" s="40"/>
      <c r="H49" s="40"/>
      <c r="I49" s="40"/>
      <c r="J49" s="40">
        <v>22961.7</v>
      </c>
      <c r="K49" s="40"/>
      <c r="L49" s="40"/>
      <c r="M49" s="40">
        <v>22961.7</v>
      </c>
      <c r="N49" s="40"/>
    </row>
    <row r="50" spans="1:14" ht="12.75">
      <c r="A50" s="38" t="str">
        <f t="shared" si="0"/>
        <v>000 0000000000000 4 401 20  223</v>
      </c>
      <c r="B50" s="39" t="s">
        <v>60</v>
      </c>
      <c r="C50" s="40"/>
      <c r="D50" s="40"/>
      <c r="E50" s="40">
        <v>3593000.33</v>
      </c>
      <c r="F50" s="40"/>
      <c r="G50" s="40"/>
      <c r="H50" s="40"/>
      <c r="I50" s="40"/>
      <c r="J50" s="40">
        <v>3593000.33</v>
      </c>
      <c r="K50" s="40"/>
      <c r="L50" s="40"/>
      <c r="M50" s="40">
        <v>3593000.33</v>
      </c>
      <c r="N50" s="40"/>
    </row>
    <row r="51" spans="1:14" ht="12.75">
      <c r="A51" s="38" t="str">
        <f t="shared" si="0"/>
        <v>000 0000000000000 4 401 20  224</v>
      </c>
      <c r="B51" s="39" t="s">
        <v>61</v>
      </c>
      <c r="C51" s="40"/>
      <c r="D51" s="40"/>
      <c r="E51" s="40">
        <v>437079.98</v>
      </c>
      <c r="F51" s="40"/>
      <c r="G51" s="40"/>
      <c r="H51" s="40"/>
      <c r="I51" s="40"/>
      <c r="J51" s="40">
        <v>437079.98</v>
      </c>
      <c r="K51" s="40"/>
      <c r="L51" s="40"/>
      <c r="M51" s="40">
        <v>437079.98</v>
      </c>
      <c r="N51" s="40"/>
    </row>
    <row r="52" spans="1:14" ht="12.75">
      <c r="A52" s="38" t="str">
        <f t="shared" si="0"/>
        <v>000 0000000000000 4 401 20  225</v>
      </c>
      <c r="B52" s="39" t="s">
        <v>62</v>
      </c>
      <c r="C52" s="40"/>
      <c r="D52" s="40"/>
      <c r="E52" s="40">
        <v>1870450.56</v>
      </c>
      <c r="F52" s="40"/>
      <c r="G52" s="40"/>
      <c r="H52" s="40"/>
      <c r="I52" s="40"/>
      <c r="J52" s="40">
        <v>1870450.56</v>
      </c>
      <c r="K52" s="40"/>
      <c r="L52" s="40"/>
      <c r="M52" s="40">
        <v>1870450.56</v>
      </c>
      <c r="N52" s="40"/>
    </row>
    <row r="53" spans="1:14" ht="12.75">
      <c r="A53" s="38" t="str">
        <f t="shared" si="0"/>
        <v>000 0000000000000 4 401 20  226</v>
      </c>
      <c r="B53" s="39" t="s">
        <v>63</v>
      </c>
      <c r="C53" s="40"/>
      <c r="D53" s="40"/>
      <c r="E53" s="40">
        <v>661515.25</v>
      </c>
      <c r="F53" s="40"/>
      <c r="G53" s="40"/>
      <c r="H53" s="40"/>
      <c r="I53" s="40"/>
      <c r="J53" s="40">
        <v>661515.25</v>
      </c>
      <c r="K53" s="40"/>
      <c r="L53" s="40"/>
      <c r="M53" s="40">
        <v>661515.25</v>
      </c>
      <c r="N53" s="40"/>
    </row>
    <row r="54" spans="1:14" ht="12.75">
      <c r="A54" s="38" t="str">
        <f t="shared" si="0"/>
        <v>000 0000000000000 4 401 20  241</v>
      </c>
      <c r="B54" s="39" t="s">
        <v>64</v>
      </c>
      <c r="C54" s="40"/>
      <c r="D54" s="40"/>
      <c r="E54" s="40">
        <v>63500.65</v>
      </c>
      <c r="F54" s="40"/>
      <c r="G54" s="40"/>
      <c r="H54" s="40"/>
      <c r="I54" s="40"/>
      <c r="J54" s="40">
        <v>63500.65</v>
      </c>
      <c r="K54" s="40"/>
      <c r="L54" s="40"/>
      <c r="M54" s="40">
        <v>63500.65</v>
      </c>
      <c r="N54" s="40"/>
    </row>
    <row r="55" spans="1:14" ht="12.75">
      <c r="A55" s="38" t="str">
        <f t="shared" si="0"/>
        <v>000 0000000000000 4 401 20  262</v>
      </c>
      <c r="B55" s="39" t="s">
        <v>65</v>
      </c>
      <c r="C55" s="40"/>
      <c r="D55" s="40"/>
      <c r="E55" s="40">
        <v>91800</v>
      </c>
      <c r="F55" s="40"/>
      <c r="G55" s="40"/>
      <c r="H55" s="40"/>
      <c r="I55" s="40"/>
      <c r="J55" s="40">
        <v>91800</v>
      </c>
      <c r="K55" s="40"/>
      <c r="L55" s="40"/>
      <c r="M55" s="40">
        <v>91800</v>
      </c>
      <c r="N55" s="40"/>
    </row>
    <row r="56" spans="1:14" ht="12.75">
      <c r="A56" s="38" t="str">
        <f t="shared" si="0"/>
        <v>000 0000000000000 4 401 20  271</v>
      </c>
      <c r="B56" s="39" t="s">
        <v>66</v>
      </c>
      <c r="C56" s="40"/>
      <c r="D56" s="40"/>
      <c r="E56" s="40">
        <v>4534757.68</v>
      </c>
      <c r="F56" s="40"/>
      <c r="G56" s="40"/>
      <c r="H56" s="40"/>
      <c r="I56" s="40"/>
      <c r="J56" s="40">
        <v>4534757.68</v>
      </c>
      <c r="K56" s="40"/>
      <c r="L56" s="40"/>
      <c r="M56" s="40">
        <v>4534757.68</v>
      </c>
      <c r="N56" s="40"/>
    </row>
    <row r="57" spans="1:14" ht="12.75">
      <c r="A57" s="38" t="str">
        <f t="shared" si="0"/>
        <v>000 0000000000000 4 401 20  272</v>
      </c>
      <c r="B57" s="39" t="s">
        <v>67</v>
      </c>
      <c r="C57" s="40"/>
      <c r="D57" s="40"/>
      <c r="E57" s="40">
        <v>903217.09</v>
      </c>
      <c r="F57" s="40"/>
      <c r="G57" s="40"/>
      <c r="H57" s="40"/>
      <c r="I57" s="40"/>
      <c r="J57" s="40">
        <v>903217.09</v>
      </c>
      <c r="K57" s="40"/>
      <c r="L57" s="40"/>
      <c r="M57" s="40">
        <v>903217.09</v>
      </c>
      <c r="N57" s="40"/>
    </row>
    <row r="58" spans="1:14" ht="12.75">
      <c r="A58" s="38" t="str">
        <f t="shared" si="0"/>
        <v>000 0000000000000 4 401 20  290</v>
      </c>
      <c r="B58" s="39" t="s">
        <v>68</v>
      </c>
      <c r="C58" s="40"/>
      <c r="D58" s="40"/>
      <c r="E58" s="40">
        <v>213515.55</v>
      </c>
      <c r="F58" s="40"/>
      <c r="G58" s="40"/>
      <c r="H58" s="40"/>
      <c r="I58" s="40"/>
      <c r="J58" s="40">
        <v>213515.55</v>
      </c>
      <c r="K58" s="40"/>
      <c r="L58" s="40"/>
      <c r="M58" s="40">
        <v>213515.55</v>
      </c>
      <c r="N58" s="40"/>
    </row>
    <row r="59" spans="1:14" ht="12.75">
      <c r="A59" s="38" t="str">
        <f t="shared" si="0"/>
        <v>000 0000000000000 5 304 06  730</v>
      </c>
      <c r="B59" s="39" t="s">
        <v>69</v>
      </c>
      <c r="C59" s="40">
        <v>487752.69</v>
      </c>
      <c r="D59" s="40"/>
      <c r="E59" s="40"/>
      <c r="F59" s="40"/>
      <c r="G59" s="40"/>
      <c r="H59" s="40">
        <v>487752.69</v>
      </c>
      <c r="I59" s="40"/>
      <c r="J59" s="40"/>
      <c r="K59" s="40">
        <v>487752.69</v>
      </c>
      <c r="L59" s="40"/>
      <c r="M59" s="40"/>
      <c r="N59" s="40"/>
    </row>
    <row r="60" spans="1:14" ht="12.75">
      <c r="A60" s="38" t="str">
        <f t="shared" si="0"/>
        <v>000 0000000000000 5 401 10  180</v>
      </c>
      <c r="B60" s="39" t="s">
        <v>70</v>
      </c>
      <c r="C60" s="40"/>
      <c r="D60" s="40">
        <v>4244874.35</v>
      </c>
      <c r="E60" s="40"/>
      <c r="F60" s="40"/>
      <c r="G60" s="40">
        <v>4244874.35</v>
      </c>
      <c r="H60" s="40"/>
      <c r="I60" s="40"/>
      <c r="J60" s="40"/>
      <c r="K60" s="40"/>
      <c r="L60" s="40">
        <v>4244874.35</v>
      </c>
      <c r="M60" s="40"/>
      <c r="N60" s="40"/>
    </row>
    <row r="61" spans="1:14" ht="12.75">
      <c r="A61" s="38" t="str">
        <f t="shared" si="0"/>
        <v>000 0000000000000 5 401 20  211</v>
      </c>
      <c r="B61" s="39" t="s">
        <v>71</v>
      </c>
      <c r="C61" s="40">
        <v>153821.54</v>
      </c>
      <c r="D61" s="40"/>
      <c r="E61" s="40"/>
      <c r="F61" s="40"/>
      <c r="G61" s="40"/>
      <c r="H61" s="40">
        <v>153821.54</v>
      </c>
      <c r="I61" s="40"/>
      <c r="J61" s="40"/>
      <c r="K61" s="40">
        <v>153821.54</v>
      </c>
      <c r="L61" s="40"/>
      <c r="M61" s="40"/>
      <c r="N61" s="40"/>
    </row>
    <row r="62" spans="1:14" ht="12.75">
      <c r="A62" s="38" t="str">
        <f t="shared" si="0"/>
        <v>000 0000000000000 5 401 20  213</v>
      </c>
      <c r="B62" s="39" t="s">
        <v>72</v>
      </c>
      <c r="C62" s="40">
        <v>46452.85</v>
      </c>
      <c r="D62" s="40"/>
      <c r="E62" s="40"/>
      <c r="F62" s="40"/>
      <c r="G62" s="40"/>
      <c r="H62" s="40">
        <v>46452.85</v>
      </c>
      <c r="I62" s="40"/>
      <c r="J62" s="40"/>
      <c r="K62" s="40">
        <v>46452.85</v>
      </c>
      <c r="L62" s="40"/>
      <c r="M62" s="40"/>
      <c r="N62" s="40"/>
    </row>
    <row r="63" spans="1:14" ht="12.75">
      <c r="A63" s="38" t="str">
        <f t="shared" si="0"/>
        <v>000 0000000000000 5 401 20  221</v>
      </c>
      <c r="B63" s="39" t="s">
        <v>73</v>
      </c>
      <c r="C63" s="40">
        <v>16800</v>
      </c>
      <c r="D63" s="40"/>
      <c r="E63" s="40"/>
      <c r="F63" s="40"/>
      <c r="G63" s="40"/>
      <c r="H63" s="40">
        <v>16800</v>
      </c>
      <c r="I63" s="40"/>
      <c r="J63" s="40"/>
      <c r="K63" s="40">
        <v>16800</v>
      </c>
      <c r="L63" s="40"/>
      <c r="M63" s="40"/>
      <c r="N63" s="40"/>
    </row>
    <row r="64" spans="1:14" ht="12.75">
      <c r="A64" s="38" t="str">
        <f t="shared" si="0"/>
        <v>000 0000000000000 5 401 20  225</v>
      </c>
      <c r="B64" s="39" t="s">
        <v>74</v>
      </c>
      <c r="C64" s="40">
        <v>1477373.75</v>
      </c>
      <c r="D64" s="40"/>
      <c r="E64" s="40"/>
      <c r="F64" s="40"/>
      <c r="G64" s="40"/>
      <c r="H64" s="40">
        <v>1477373.75</v>
      </c>
      <c r="I64" s="40"/>
      <c r="J64" s="40"/>
      <c r="K64" s="40">
        <v>1477373.75</v>
      </c>
      <c r="L64" s="40"/>
      <c r="M64" s="40"/>
      <c r="N64" s="40"/>
    </row>
    <row r="65" spans="1:14" ht="12.75">
      <c r="A65" s="38" t="str">
        <f t="shared" si="0"/>
        <v>000 0000000000000 5 401 20  226</v>
      </c>
      <c r="B65" s="39" t="s">
        <v>75</v>
      </c>
      <c r="C65" s="40">
        <v>376342.45</v>
      </c>
      <c r="D65" s="40"/>
      <c r="E65" s="40"/>
      <c r="F65" s="40"/>
      <c r="G65" s="40"/>
      <c r="H65" s="40">
        <v>376342.45</v>
      </c>
      <c r="I65" s="40"/>
      <c r="J65" s="40"/>
      <c r="K65" s="40">
        <v>376342.45</v>
      </c>
      <c r="L65" s="40"/>
      <c r="M65" s="40"/>
      <c r="N65" s="40"/>
    </row>
    <row r="66" spans="1:14" ht="12.75">
      <c r="A66" s="38" t="str">
        <f t="shared" si="0"/>
        <v>000 0000000000000 5 401 20  262</v>
      </c>
      <c r="B66" s="39" t="s">
        <v>76</v>
      </c>
      <c r="C66" s="40">
        <v>457502.36</v>
      </c>
      <c r="D66" s="40"/>
      <c r="E66" s="40"/>
      <c r="F66" s="40"/>
      <c r="G66" s="40"/>
      <c r="H66" s="40">
        <v>457502.36</v>
      </c>
      <c r="I66" s="40"/>
      <c r="J66" s="40"/>
      <c r="K66" s="40">
        <v>457502.36</v>
      </c>
      <c r="L66" s="40"/>
      <c r="M66" s="40"/>
      <c r="N66" s="40"/>
    </row>
    <row r="67" spans="1:14" ht="12.75">
      <c r="A67" s="38" t="str">
        <f t="shared" si="0"/>
        <v>000 0000000000000 5 401 20  272</v>
      </c>
      <c r="B67" s="39" t="s">
        <v>77</v>
      </c>
      <c r="C67" s="40">
        <v>1120582.09</v>
      </c>
      <c r="D67" s="40"/>
      <c r="E67" s="40"/>
      <c r="F67" s="40"/>
      <c r="G67" s="40"/>
      <c r="H67" s="40">
        <v>1120582.09</v>
      </c>
      <c r="I67" s="40"/>
      <c r="J67" s="40"/>
      <c r="K67" s="40">
        <v>1120582.09</v>
      </c>
      <c r="L67" s="40"/>
      <c r="M67" s="40"/>
      <c r="N67" s="40"/>
    </row>
    <row r="68" spans="1:14" ht="12.75">
      <c r="A68" s="38" t="str">
        <f t="shared" si="0"/>
        <v>000 0000000000000 5 401 20  290</v>
      </c>
      <c r="B68" s="39" t="s">
        <v>78</v>
      </c>
      <c r="C68" s="40">
        <v>142000</v>
      </c>
      <c r="D68" s="40"/>
      <c r="E68" s="40"/>
      <c r="F68" s="40"/>
      <c r="G68" s="40"/>
      <c r="H68" s="40">
        <v>142000</v>
      </c>
      <c r="I68" s="40"/>
      <c r="J68" s="40"/>
      <c r="K68" s="40">
        <v>142000</v>
      </c>
      <c r="L68" s="40"/>
      <c r="M68" s="40"/>
      <c r="N68" s="40"/>
    </row>
    <row r="69" spans="1:14" ht="12.75">
      <c r="A69" s="38" t="str">
        <f t="shared" si="0"/>
        <v>Итого</v>
      </c>
      <c r="B69" s="39" t="s">
        <v>79</v>
      </c>
      <c r="C69" s="40">
        <v>4278627.73</v>
      </c>
      <c r="D69" s="40">
        <v>4244874.35</v>
      </c>
      <c r="E69" s="40">
        <v>61510734.96</v>
      </c>
      <c r="F69" s="40">
        <v>47015579.1</v>
      </c>
      <c r="G69" s="40">
        <v>4244874.35</v>
      </c>
      <c r="H69" s="40">
        <v>4278627.73</v>
      </c>
      <c r="I69" s="40">
        <v>47015579.1</v>
      </c>
      <c r="J69" s="40">
        <v>61510734.96</v>
      </c>
      <c r="K69" s="40">
        <v>4278627.73</v>
      </c>
      <c r="L69" s="40">
        <v>4244874.35</v>
      </c>
      <c r="M69" s="40">
        <v>61510734.96</v>
      </c>
      <c r="N69" s="40">
        <v>47015579.1</v>
      </c>
    </row>
    <row r="70" spans="1:14" ht="12.75">
      <c r="A70" s="41"/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</row>
    <row r="71" spans="1:14" ht="12.7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</row>
    <row r="72" spans="1:14" ht="38.25">
      <c r="A72" s="45" t="s">
        <v>80</v>
      </c>
      <c r="B72" s="46"/>
      <c r="C72" t="s">
        <v>81</v>
      </c>
      <c r="D72" s="78" t="s">
        <v>82</v>
      </c>
      <c r="E72" s="78"/>
      <c r="F72" s="78"/>
      <c r="G72" s="78"/>
      <c r="H72" s="79" t="s">
        <v>83</v>
      </c>
      <c r="I72" s="55"/>
      <c r="J72" t="s">
        <v>84</v>
      </c>
      <c r="K72" s="47"/>
      <c r="L72" s="78" t="s">
        <v>85</v>
      </c>
      <c r="M72" s="78"/>
      <c r="N72" s="78"/>
    </row>
    <row r="73" spans="1:13" ht="12.75">
      <c r="A73" s="48"/>
      <c r="B73" s="48"/>
      <c r="C73" s="49" t="s">
        <v>86</v>
      </c>
      <c r="E73" s="49" t="s">
        <v>87</v>
      </c>
      <c r="H73" s="50" t="s">
        <v>88</v>
      </c>
      <c r="I73" s="47"/>
      <c r="J73" s="49" t="s">
        <v>86</v>
      </c>
      <c r="L73" s="49" t="s">
        <v>87</v>
      </c>
      <c r="M73" s="49"/>
    </row>
    <row r="74" spans="1:2" ht="12.75">
      <c r="A74" s="51"/>
      <c r="B74" s="51"/>
    </row>
    <row r="75" spans="6:14" ht="12.75">
      <c r="F75" s="52" t="s">
        <v>89</v>
      </c>
      <c r="H75" s="48"/>
      <c r="J75" s="80" t="s">
        <v>90</v>
      </c>
      <c r="K75" s="81"/>
      <c r="L75" s="81"/>
      <c r="M75" s="81"/>
      <c r="N75" s="82"/>
    </row>
    <row r="76" spans="6:11" ht="12.75">
      <c r="F76" s="53"/>
      <c r="G76" s="54"/>
      <c r="H76" s="54"/>
      <c r="J76" s="48" t="s">
        <v>91</v>
      </c>
      <c r="K76" s="48"/>
    </row>
    <row r="77" spans="3:14" ht="12.75">
      <c r="C77" s="53"/>
      <c r="F77" s="56" t="s">
        <v>92</v>
      </c>
      <c r="G77" s="48"/>
      <c r="H77" s="70" t="s">
        <v>90</v>
      </c>
      <c r="I77" s="71"/>
      <c r="J77" s="72"/>
      <c r="K77" s="57"/>
      <c r="L77" s="73" t="s">
        <v>90</v>
      </c>
      <c r="M77" s="71"/>
      <c r="N77" s="71"/>
    </row>
    <row r="78" spans="3:12" ht="12.75">
      <c r="C78" s="53"/>
      <c r="F78" s="56" t="s">
        <v>93</v>
      </c>
      <c r="G78" s="48"/>
      <c r="H78" s="58"/>
      <c r="I78" s="28"/>
      <c r="J78" s="28"/>
      <c r="K78" s="54"/>
      <c r="L78" s="54"/>
    </row>
    <row r="79" spans="1:12" ht="12.75">
      <c r="A79" s="59" t="s">
        <v>94</v>
      </c>
      <c r="B79" s="59"/>
      <c r="C79" s="74" t="s">
        <v>90</v>
      </c>
      <c r="D79" s="75"/>
      <c r="E79" s="60"/>
      <c r="F79" s="61"/>
      <c r="G79" s="76" t="s">
        <v>90</v>
      </c>
      <c r="H79" s="77"/>
      <c r="I79" s="77"/>
      <c r="J79" s="77"/>
      <c r="K79" s="77"/>
      <c r="L79" s="77"/>
    </row>
    <row r="80" spans="1:7" ht="12.75">
      <c r="A80" s="62" t="s">
        <v>95</v>
      </c>
      <c r="B80" s="62"/>
      <c r="C80" s="49" t="s">
        <v>96</v>
      </c>
      <c r="D80" s="63"/>
      <c r="E80" s="64"/>
      <c r="F80" s="64"/>
      <c r="G80" s="64"/>
    </row>
    <row r="81" spans="1:9" ht="12.75">
      <c r="A81" s="65"/>
      <c r="B81" s="65"/>
      <c r="C81" s="65"/>
      <c r="D81" s="65"/>
      <c r="E81" s="66"/>
      <c r="F81" s="66"/>
      <c r="G81" s="65"/>
      <c r="H81" s="65"/>
      <c r="I81" s="44"/>
    </row>
    <row r="82" spans="1:10" ht="12.75">
      <c r="A82" s="65" t="s">
        <v>97</v>
      </c>
      <c r="B82" s="65"/>
      <c r="C82" s="65"/>
      <c r="D82" s="65"/>
      <c r="E82" s="67"/>
      <c r="F82" s="68"/>
      <c r="G82" s="68"/>
      <c r="H82" s="68"/>
      <c r="I82" s="69"/>
      <c r="J82" s="69"/>
    </row>
  </sheetData>
  <mergeCells count="18">
    <mergeCell ref="A8:M8"/>
    <mergeCell ref="A9:M9"/>
    <mergeCell ref="C23:F24"/>
    <mergeCell ref="G23:N23"/>
    <mergeCell ref="G24:H26"/>
    <mergeCell ref="I24:J26"/>
    <mergeCell ref="C25:D26"/>
    <mergeCell ref="E25:F26"/>
    <mergeCell ref="K25:L26"/>
    <mergeCell ref="M25:N26"/>
    <mergeCell ref="D72:G72"/>
    <mergeCell ref="H72:I72"/>
    <mergeCell ref="L72:N72"/>
    <mergeCell ref="J75:N75"/>
    <mergeCell ref="H77:J77"/>
    <mergeCell ref="L77:N77"/>
    <mergeCell ref="C79:D79"/>
    <mergeCell ref="G79:L7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Горячева В.А.</cp:lastModifiedBy>
  <dcterms:created xsi:type="dcterms:W3CDTF">1996-10-08T23:32:33Z</dcterms:created>
  <dcterms:modified xsi:type="dcterms:W3CDTF">2015-04-24T11:00:37Z</dcterms:modified>
  <cp:category/>
  <cp:version/>
  <cp:contentType/>
  <cp:contentStatus/>
</cp:coreProperties>
</file>